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795" windowHeight="12585" tabRatio="867"/>
  </bookViews>
  <sheets>
    <sheet name="Profile Information &amp; Contents" sheetId="4" r:id="rId1"/>
    <sheet name="Summary Tables and Charts" sheetId="5" r:id="rId2"/>
    <sheet name="Maps" sheetId="6" r:id="rId3"/>
    <sheet name="Number of Services and Capacity" sheetId="7" r:id="rId4"/>
    <sheet name="Funded Places" sheetId="8" r:id="rId5"/>
    <sheet name="Trend in Children Registered" sheetId="9" r:id="rId6"/>
    <sheet name="Registered Children by Age" sheetId="10" r:id="rId7"/>
    <sheet name="Service Quality" sheetId="11" r:id="rId8"/>
    <sheet name="Sessions and Opening Times" sheetId="12" r:id="rId9"/>
    <sheet name="SIMD and Urban or Rural" sheetId="13" r:id="rId10"/>
    <sheet name="Staffing and Vacancies" sheetId="14" r:id="rId11"/>
    <sheet name="National Rec Population Stats" sheetId="2" r:id="rId12"/>
    <sheet name="Care Service List" sheetId="3" r:id="rId13"/>
  </sheets>
  <definedNames>
    <definedName name="_xlnm.Print_Area" localSheetId="12">'Care Service List'!$A$1:$M$39</definedName>
    <definedName name="_xlnm.Print_Area" localSheetId="4">'Funded Places'!$A$1:$I$35</definedName>
    <definedName name="_xlnm.Print_Area" localSheetId="2">Maps!$A$1:$Q$33,Maps!$A$36:$Q$65,Maps!$A$68:$Q$98,Maps!$A$100:$Q$129,Maps!$A$132:$Q$162</definedName>
    <definedName name="_xlnm.Print_Area" localSheetId="11">'National Rec Population Stats'!$A$1:$O$31</definedName>
    <definedName name="_xlnm.Print_Area" localSheetId="3">'Number of Services and Capacity'!$A$1:$F$32,'Number of Services and Capacity'!$A$35:$F$63</definedName>
    <definedName name="_xlnm.Print_Area" localSheetId="0">'Profile Information &amp; Contents'!$A$1:$P$43</definedName>
    <definedName name="_xlnm.Print_Area" localSheetId="6">'Registered Children by Age'!$A$1:$J$29,'Registered Children by Age'!$A$32:$G$63,'Registered Children by Age'!$A$64:$F$74</definedName>
    <definedName name="_xlnm.Print_Area" localSheetId="7">'Service Quality'!$A$1:$E$27,'Service Quality'!$A$29:$G$47</definedName>
    <definedName name="_xlnm.Print_Area" localSheetId="8">'Sessions and Opening Times'!$A$1:$F$36,'Sessions and Opening Times'!$A$39:$G$68,'Sessions and Opening Times'!$A$71:$H$100,'Sessions and Opening Times'!$A$102:$H$118</definedName>
    <definedName name="_xlnm.Print_Area" localSheetId="9">'SIMD and Urban or Rural'!$A$1:$H$31</definedName>
    <definedName name="_xlnm.Print_Area" localSheetId="10">'Staffing and Vacancies'!$A$1:$H$25,'Staffing and Vacancies'!$A$28:$H$40,'Staffing and Vacancies'!$A$43:$H$73</definedName>
    <definedName name="_xlnm.Print_Area" localSheetId="1">'Summary Tables and Charts'!$A$1:$I$28,'Summary Tables and Charts'!$A$30:$I$65,'Summary Tables and Charts'!$A$67:$I$90,'Summary Tables and Charts'!$A$93:$I$109</definedName>
    <definedName name="_xlnm.Print_Area" localSheetId="5">'Trend in Children Registered'!$A$1:$H$33</definedName>
  </definedNames>
  <calcPr calcId="145621"/>
</workbook>
</file>

<file path=xl/calcChain.xml><?xml version="1.0" encoding="utf-8"?>
<calcChain xmlns="http://schemas.openxmlformats.org/spreadsheetml/2006/main">
  <c r="F41" i="10" l="1"/>
  <c r="F40" i="10"/>
  <c r="F39" i="10"/>
  <c r="F38" i="10"/>
  <c r="F37" i="10"/>
  <c r="F36" i="10"/>
  <c r="F35" i="10"/>
  <c r="F34" i="10"/>
</calcChain>
</file>

<file path=xl/sharedStrings.xml><?xml version="1.0" encoding="utf-8"?>
<sst xmlns="http://schemas.openxmlformats.org/spreadsheetml/2006/main" count="752" uniqueCount="266">
  <si>
    <t>Provider Sector</t>
  </si>
  <si>
    <t>Urban or Rural</t>
  </si>
  <si>
    <t>Childcare services that provide funded places, as at 31 December 2016</t>
  </si>
  <si>
    <t>Does the service provide funded places</t>
  </si>
  <si>
    <t>Service Name</t>
  </si>
  <si>
    <t>Total no of Children 0-5 Registered</t>
  </si>
  <si>
    <t>CS Number</t>
  </si>
  <si>
    <t>Daycare Main Type</t>
  </si>
  <si>
    <t>Quality of Care and Support</t>
  </si>
  <si>
    <t>Quality of Environment</t>
  </si>
  <si>
    <t>Quality of Staffing</t>
  </si>
  <si>
    <t>Quality of Management and Leadership</t>
  </si>
  <si>
    <t>PostCode</t>
  </si>
  <si>
    <t>Capacity</t>
  </si>
  <si>
    <t>SIMD16_Quintile</t>
  </si>
  <si>
    <t>Summary Tables and Charts</t>
  </si>
  <si>
    <t>Maps</t>
  </si>
  <si>
    <t>Number of Services and Capacity</t>
  </si>
  <si>
    <t>Funded Places</t>
  </si>
  <si>
    <t>Trend in Children Registered</t>
  </si>
  <si>
    <t>Registered Children by Age</t>
  </si>
  <si>
    <t>Service Quality</t>
  </si>
  <si>
    <t>Sessions and Opening Times</t>
  </si>
  <si>
    <t>SIMD and Urban or Rural</t>
  </si>
  <si>
    <t>Staffing and Vacancies</t>
  </si>
  <si>
    <t>National Rec Population Stats</t>
  </si>
  <si>
    <t>Care Service List</t>
  </si>
  <si>
    <t>Last Inspection Date</t>
  </si>
  <si>
    <t>ELC Care Service List</t>
  </si>
  <si>
    <t>Map 1</t>
  </si>
  <si>
    <t>Map 2</t>
  </si>
  <si>
    <t>Map 3</t>
  </si>
  <si>
    <t>Map 4</t>
  </si>
  <si>
    <t xml:space="preserve">Map 5 </t>
  </si>
  <si>
    <t>Please refer to map 1 in the maps tab</t>
  </si>
  <si>
    <t>Please refer to map 2 in the maps tab</t>
  </si>
  <si>
    <t>Please refer to map 3 in the maps tab</t>
  </si>
  <si>
    <t>Please refer to map 4 in the maps tab</t>
  </si>
  <si>
    <t>Please refer to map 5 in the maps tab</t>
  </si>
  <si>
    <t>Inverclyde Profile - Profile Information</t>
  </si>
  <si>
    <t>Inverclyde Profile - Contents</t>
  </si>
  <si>
    <t>Inverclyde Profile - Summary Tables and Charts</t>
  </si>
  <si>
    <t>Inverclyde Profile - Maps</t>
  </si>
  <si>
    <t>Inverclyde Profile - Number of Services and Capacity</t>
  </si>
  <si>
    <t>Inverclyde Profile - Funded Places</t>
  </si>
  <si>
    <t>Inverclyde Profile - Trend in Children Registered</t>
  </si>
  <si>
    <t>Inverclyde Profile - Registered Children by Age</t>
  </si>
  <si>
    <t>Inverclyde Profile - Service Quality</t>
  </si>
  <si>
    <t>Inverclyde Profile - Sessions and Opening Times</t>
  </si>
  <si>
    <t>Inverclyde Profile - Number of Services and Capacity by SIMD and Urban / Rural Classification</t>
  </si>
  <si>
    <t>Inverclyde Profile - National Records of Scotland Population Stats</t>
  </si>
  <si>
    <t>Inverclyde Profile - ELC Care Service List</t>
  </si>
  <si>
    <t>Number of daycare of children services and registered places</t>
  </si>
  <si>
    <t>Service Type</t>
  </si>
  <si>
    <t>Number of services</t>
  </si>
  <si>
    <t>Capacity (registered places)</t>
  </si>
  <si>
    <t>Average capacity</t>
  </si>
  <si>
    <t>Number of registered children</t>
  </si>
  <si>
    <t>Children and Family Centre</t>
  </si>
  <si>
    <t>Public</t>
  </si>
  <si>
    <t>Voluntary or Not for Profit</t>
  </si>
  <si>
    <t>Children and Family Centre Total</t>
  </si>
  <si>
    <t>Creche</t>
  </si>
  <si>
    <t>Holiday Playscheme</t>
  </si>
  <si>
    <t>Nursery</t>
  </si>
  <si>
    <t>Private</t>
  </si>
  <si>
    <t>Nursery Total</t>
  </si>
  <si>
    <t>Out of School Club</t>
  </si>
  <si>
    <t>Out of School Club Total</t>
  </si>
  <si>
    <t>Playgroup</t>
  </si>
  <si>
    <t>Grand Total</t>
  </si>
  <si>
    <t>Trend in number and capacity (registered places) of nurseries, children and family centres and playgroups between 2014 and 2016</t>
  </si>
  <si>
    <t>Number of services in 2014</t>
  </si>
  <si>
    <t>Number of services in 2015</t>
  </si>
  <si>
    <t xml:space="preserve">Number of services in 2016 </t>
  </si>
  <si>
    <t>Change 2014 - 2016</t>
  </si>
  <si>
    <t>Voluntary</t>
  </si>
  <si>
    <t>Capacity (registered places) 2014</t>
  </si>
  <si>
    <t>Capacity (registered places) 2015</t>
  </si>
  <si>
    <t xml:space="preserve">Capacity (registered places) 2016 </t>
  </si>
  <si>
    <t>Trend in number of children registered with nurseries, children and family centres and playgroups between 2014 and 2016</t>
  </si>
  <si>
    <t>No of children registered in 2014</t>
  </si>
  <si>
    <t>No of children registered in 2015</t>
  </si>
  <si>
    <t>No of children registered in 2016</t>
  </si>
  <si>
    <t>Local authority and private nurseries are distributed across Inverclyde</t>
  </si>
  <si>
    <t>Number of Services</t>
  </si>
  <si>
    <t>1 (20% most deprived)</t>
  </si>
  <si>
    <t>5 (20% least deprived)</t>
  </si>
  <si>
    <t>Private Total</t>
  </si>
  <si>
    <t>Public Total</t>
  </si>
  <si>
    <t>Local authority and private nurseries are distributed across urban and rural areas in Inverclyde</t>
  </si>
  <si>
    <t>Urban</t>
  </si>
  <si>
    <t>Small Towns</t>
  </si>
  <si>
    <t>No</t>
  </si>
  <si>
    <t>Yes</t>
  </si>
  <si>
    <t>CS2013317823</t>
  </si>
  <si>
    <t>West College Scotland Nurseries - Greenock Campus</t>
  </si>
  <si>
    <t>CS2012313402</t>
  </si>
  <si>
    <t>Battery Park Nursery</t>
  </si>
  <si>
    <t>CS2007152142</t>
  </si>
  <si>
    <t>Kidology</t>
  </si>
  <si>
    <t>CS2003016197</t>
  </si>
  <si>
    <t>St. Columba's School</t>
  </si>
  <si>
    <t>CS2003004063</t>
  </si>
  <si>
    <t>Duchal Nursery School</t>
  </si>
  <si>
    <t>CS2003055790</t>
  </si>
  <si>
    <t>Enterprise Childcare - Pre 3 Centre</t>
  </si>
  <si>
    <t>Grading by service category, as at 31 December 2016</t>
  </si>
  <si>
    <t>Grade Spread</t>
  </si>
  <si>
    <t>All Grades Good or Better</t>
  </si>
  <si>
    <t>At Least One Grade Adequate or Less</t>
  </si>
  <si>
    <t>Not Graded (Yet)</t>
  </si>
  <si>
    <t>Nursery grading by funded ELC, as at 31 December 2016</t>
  </si>
  <si>
    <t>No Total</t>
  </si>
  <si>
    <t>Yes Total</t>
  </si>
  <si>
    <t>Sessions in early learning and childcare services, by provider sector, as at 31 December 2016</t>
  </si>
  <si>
    <t>Whole Day Only</t>
  </si>
  <si>
    <t>Whole-Day or Part-Day</t>
  </si>
  <si>
    <t>Part Day Only</t>
  </si>
  <si>
    <t>Shorter Flexible Sessions Only</t>
  </si>
  <si>
    <t>Places in early learning and childcare services, by sessions and by provider sector, as at 31 December 2016</t>
  </si>
  <si>
    <t>Sessions in nurseries, by funded provision, as at 31 December 2016</t>
  </si>
  <si>
    <t>Whole-Day or Part Day</t>
  </si>
  <si>
    <t>Shorter flexible sessions only</t>
  </si>
  <si>
    <t>Places in nurseries, by sessions funded provision, at as 31 December 2016</t>
  </si>
  <si>
    <t>School term opening times in early learning and childcare services, by provider sector, as at 31 December 2016 - Number of services</t>
  </si>
  <si>
    <t>Breakfast or Before School</t>
  </si>
  <si>
    <t>During School Hours</t>
  </si>
  <si>
    <t>After School Hours</t>
  </si>
  <si>
    <t>Late Evenings</t>
  </si>
  <si>
    <t>Weekends</t>
  </si>
  <si>
    <t>Service Does Not Operate During Term Time</t>
  </si>
  <si>
    <t>School term opening times in early learning and childcare services, by provider sector, as at 31 December 2016 - Capacity (registered places)</t>
  </si>
  <si>
    <t>Number of children Aged 1 and Younger Registered</t>
  </si>
  <si>
    <t>Number of 2 Year Old Children Registered</t>
  </si>
  <si>
    <t>Number of 3 Year Old Children Registered</t>
  </si>
  <si>
    <t>Number of 4 Year Old Children Registered</t>
  </si>
  <si>
    <t>Number of 5 Year Old Children Registered</t>
  </si>
  <si>
    <t>Average Capacity</t>
  </si>
  <si>
    <t>Playgroup Total</t>
  </si>
  <si>
    <t>Number of services and capacity in services and whether they provide funded places, in Inverclyde, as at 31 December 2016</t>
  </si>
  <si>
    <t>Staff Total 2014</t>
  </si>
  <si>
    <t>WTE Total 2014</t>
  </si>
  <si>
    <t>Staff Total 2015</t>
  </si>
  <si>
    <t>WTE Total 2015</t>
  </si>
  <si>
    <t>Staff Total 2016</t>
  </si>
  <si>
    <t>WTE Total 2016</t>
  </si>
  <si>
    <t>(all)</t>
  </si>
  <si>
    <t>Total no of Services</t>
  </si>
  <si>
    <t xml:space="preserve">Nursery </t>
  </si>
  <si>
    <t>Nursery  Total</t>
  </si>
  <si>
    <t>(Not included are those services that did not submit an annual return or stated 'not applicable')</t>
  </si>
  <si>
    <t>Too few qualified applicants</t>
  </si>
  <si>
    <t>PA16 8HF</t>
  </si>
  <si>
    <t>PA16 7QG</t>
  </si>
  <si>
    <t>CS2011305898</t>
  </si>
  <si>
    <t>Enchanted Forest Nursery, Inverkip</t>
  </si>
  <si>
    <t>PA16 0FZ</t>
  </si>
  <si>
    <t>CS2010272909</t>
  </si>
  <si>
    <t>Enchanted Forest Nursery (Greenock)</t>
  </si>
  <si>
    <t>PA15 2UZ</t>
  </si>
  <si>
    <t>PA15 4PA</t>
  </si>
  <si>
    <t>PA13 4EQ</t>
  </si>
  <si>
    <t>CS2003004064</t>
  </si>
  <si>
    <t>Madeira Nursery</t>
  </si>
  <si>
    <t>PA16 7UH</t>
  </si>
  <si>
    <t>PA13 4JA</t>
  </si>
  <si>
    <t>CS2012309339</t>
  </si>
  <si>
    <t>Binnie Street Children's Centre</t>
  </si>
  <si>
    <t>PA19 1JS</t>
  </si>
  <si>
    <t>CS2011280569</t>
  </si>
  <si>
    <t>Larkfield Children's Centre</t>
  </si>
  <si>
    <t>PA16 0TS</t>
  </si>
  <si>
    <t>CS2003017286</t>
  </si>
  <si>
    <t>Gibshill Children's Centre</t>
  </si>
  <si>
    <t>PA15 2NH</t>
  </si>
  <si>
    <t>CS2003016325</t>
  </si>
  <si>
    <t>Hillend Children's Centre</t>
  </si>
  <si>
    <t>PA15 2EF</t>
  </si>
  <si>
    <t>CS2003016323</t>
  </si>
  <si>
    <t>Bluebird Family Centre</t>
  </si>
  <si>
    <t>PA16 7NH</t>
  </si>
  <si>
    <t>CS2003016321</t>
  </si>
  <si>
    <t>Glenbrae Children's Centre</t>
  </si>
  <si>
    <t>PA15 3DJ</t>
  </si>
  <si>
    <t>CS2003016250</t>
  </si>
  <si>
    <t>Rainbow Family Centre</t>
  </si>
  <si>
    <t>PA14 6DY</t>
  </si>
  <si>
    <t>CS2003015998</t>
  </si>
  <si>
    <t>Kelly Street Children's Centre</t>
  </si>
  <si>
    <t>PA16 8NF</t>
  </si>
  <si>
    <t>CS2015336313</t>
  </si>
  <si>
    <t>St. John's Nursery Class</t>
  </si>
  <si>
    <t>PA14 5AL</t>
  </si>
  <si>
    <t>CS2008171662</t>
  </si>
  <si>
    <t>Newark Nursery</t>
  </si>
  <si>
    <t>PA14 5SU</t>
  </si>
  <si>
    <t>CS2007167488</t>
  </si>
  <si>
    <t>Inverkip Nursery Class</t>
  </si>
  <si>
    <t>PA16 0AY</t>
  </si>
  <si>
    <t>CS2006137056</t>
  </si>
  <si>
    <t>Kilmacolm Primary School Nursery</t>
  </si>
  <si>
    <t>PA13 4LH</t>
  </si>
  <si>
    <t>CS2004069363</t>
  </si>
  <si>
    <t>Moorfoot Nursery Class</t>
  </si>
  <si>
    <t>PA19 1ES</t>
  </si>
  <si>
    <t>CS2003034643</t>
  </si>
  <si>
    <t>Wellpark Children's Centre</t>
  </si>
  <si>
    <t>PA15 4BN</t>
  </si>
  <si>
    <t>CS2003016351</t>
  </si>
  <si>
    <t>King's Oak Nursery Class</t>
  </si>
  <si>
    <t>PA15 2DX</t>
  </si>
  <si>
    <t>CS2003016350</t>
  </si>
  <si>
    <t>Aileymill Nursery Class</t>
  </si>
  <si>
    <t>PA16 0JG</t>
  </si>
  <si>
    <t>CS2003016349</t>
  </si>
  <si>
    <t>Wemyss Bay Nursery Class</t>
  </si>
  <si>
    <t>PA18 6AS</t>
  </si>
  <si>
    <t>CS2003016346</t>
  </si>
  <si>
    <t>Whinhill Nursery Class</t>
  </si>
  <si>
    <t>PA15 4EQ</t>
  </si>
  <si>
    <t>CS2003016340</t>
  </si>
  <si>
    <t>Blairmore Nursery School</t>
  </si>
  <si>
    <t>PA15 3JS</t>
  </si>
  <si>
    <t>CS2003016254</t>
  </si>
  <si>
    <t>Lady Alice Nursery Class</t>
  </si>
  <si>
    <t>PA16 8EG</t>
  </si>
  <si>
    <t>CS2010275388</t>
  </si>
  <si>
    <t>Inverclyde Women's Aid Children and Young Person's Service</t>
  </si>
  <si>
    <t>CS2013317434</t>
  </si>
  <si>
    <t>Wellington Children's Centre</t>
  </si>
  <si>
    <t>PA15 4AB</t>
  </si>
  <si>
    <t>PA15 1QH</t>
  </si>
  <si>
    <t>CS2003004055</t>
  </si>
  <si>
    <t>Kilmacolm Playgroup and Toddlers</t>
  </si>
  <si>
    <t>Quality of nurseries in Inverclyde</t>
  </si>
  <si>
    <t>Number of nurseries and registered places by sessions provided in services</t>
  </si>
  <si>
    <t>Number of nurseries and registered places by opening times (term time)</t>
  </si>
  <si>
    <t>For inspections that were towards the end of the year, these grades may not have been finalised, therefore may have changed.</t>
  </si>
  <si>
    <t>Children's Age</t>
  </si>
  <si>
    <t>Registered children aged 0-5 years by service type and type of provider</t>
  </si>
  <si>
    <t>Registered children aged 2-4 years by service type and whether they provide funded places, in Inverclyde</t>
  </si>
  <si>
    <t>Registered children aged 2-4 years by service type and whether they provide funded places, in Scotland overall</t>
  </si>
  <si>
    <t>Total number of children aged 2-4 years</t>
  </si>
  <si>
    <t>Rate Per Place Inverclyde</t>
  </si>
  <si>
    <t>Rate Per Place Scotland</t>
  </si>
  <si>
    <t>Scottish Index of Multiple Deprivation Quintile</t>
  </si>
  <si>
    <t>Please note that as the data is at 31 December 2016 the last inspection date would be prior to this, and some themes may not be as a result of the inspection date listed.</t>
  </si>
  <si>
    <t>Inverclyde Profile - Staffing and Staff Vacancies in Services</t>
  </si>
  <si>
    <t>Number and % of services that reported that they had staff vacancies at 31 December 2016, by service type and provider sector</t>
  </si>
  <si>
    <t>Number and % of services that reported that they found it hard to fill staff vacancies, by service type and provider sector, as at 31 December 2016</t>
  </si>
  <si>
    <t>No of Services That Find it Hard to Fill Staff Vacancies</t>
  </si>
  <si>
    <t>% of Services That Find It Hard to Fill Staff Vacancies</t>
  </si>
  <si>
    <t>Services That Reported Staff Vacancies</t>
  </si>
  <si>
    <t>% of Services That Reported Staff Vacancies</t>
  </si>
  <si>
    <r>
      <t>% of services with staff vacancies and services that find staff vacancies hard to fill in Inverclyde</t>
    </r>
    <r>
      <rPr>
        <b/>
        <sz val="12"/>
        <color indexed="8"/>
        <rFont val="Calibri"/>
        <family val="2"/>
      </rPr>
      <t xml:space="preserve"> and Scotland</t>
    </r>
  </si>
  <si>
    <r>
      <t>The main reasons why services in Inverclyde</t>
    </r>
    <r>
      <rPr>
        <b/>
        <sz val="12"/>
        <rFont val="Calibri"/>
        <family val="2"/>
      </rPr>
      <t xml:space="preserve"> find it hard to fill staff vacancies, as reported in the 2016 annual return, were:</t>
    </r>
  </si>
  <si>
    <t>Number of services, registered places and number of children registered with services as at 31 December 2016 and change between 2014 and 2016</t>
  </si>
  <si>
    <t>Approximate number of staff working (and whole-time equivalent) in daycare of children services by service type and provider sector, as at 31 December 2016</t>
  </si>
  <si>
    <t>Projected child population change, Inverclyde, 2016 and 2026</t>
  </si>
  <si>
    <t>Projected population change of 2, 3 and 4 year old children in Inverclyde and Scotland, 2016 and 2026</t>
  </si>
  <si>
    <t>change</t>
  </si>
  <si>
    <t>% change</t>
  </si>
  <si>
    <t>Scotland % change</t>
  </si>
  <si>
    <t>0-15</t>
  </si>
  <si>
    <t>Please note - In 2014 we used a weighted approach to calculate the number of children registered; the percentage change is based on these numbers.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</si>
</sst>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_ ;\-#,##0\ "/>
    <numFmt numFmtId="166" formatCode="_-* #,##0_-;\-* #,##0_-;_-* &quot;-&quot;??_-;_-@_-"/>
    <numFmt numFmtId="167" formatCode="0.0"/>
  </numFmts>
  <fonts count="38"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0"/>
      <name val="Arial"/>
      <family val="2"/>
    </font>
    <font>
      <b/>
      <sz val="12"/>
      <name val="Calibri"/>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theme="10"/>
      <name val="Arial"/>
      <family val="2"/>
    </font>
    <font>
      <sz val="11"/>
      <color indexed="62"/>
      <name val="Calibri"/>
      <family val="2"/>
    </font>
    <font>
      <sz val="11"/>
      <color indexed="10"/>
      <name val="Calibri"/>
      <family val="2"/>
    </font>
    <font>
      <sz val="11"/>
      <color indexed="19"/>
      <name val="Calibri"/>
      <family val="2"/>
    </font>
    <font>
      <sz val="10"/>
      <color theme="1"/>
      <name val="Arial"/>
      <family val="2"/>
    </font>
    <font>
      <sz val="8"/>
      <name val="Arial"/>
      <family val="2"/>
    </font>
    <font>
      <b/>
      <sz val="11"/>
      <color indexed="63"/>
      <name val="Calibri"/>
      <family val="2"/>
    </font>
    <font>
      <b/>
      <sz val="18"/>
      <color indexed="62"/>
      <name val="Cambria"/>
      <family val="2"/>
    </font>
    <font>
      <b/>
      <sz val="11"/>
      <color indexed="8"/>
      <name val="Calibri"/>
      <family val="2"/>
    </font>
    <font>
      <b/>
      <u/>
      <sz val="16"/>
      <color theme="1"/>
      <name val="Calibri"/>
      <family val="2"/>
      <scheme val="minor"/>
    </font>
    <font>
      <u/>
      <sz val="11"/>
      <color theme="10"/>
      <name val="Calibri"/>
      <family val="2"/>
      <scheme val="minor"/>
    </font>
    <font>
      <b/>
      <u/>
      <sz val="11"/>
      <color theme="3"/>
      <name val="Calibri"/>
      <family val="2"/>
      <scheme val="minor"/>
    </font>
    <font>
      <sz val="11"/>
      <name val="Calibri"/>
      <family val="2"/>
      <scheme val="minor"/>
    </font>
    <font>
      <b/>
      <sz val="11"/>
      <color theme="0"/>
      <name val="Calibri"/>
      <family val="2"/>
      <scheme val="minor"/>
    </font>
    <font>
      <b/>
      <sz val="11"/>
      <color rgb="FFFF0000"/>
      <name val="Calibri"/>
      <family val="2"/>
      <scheme val="minor"/>
    </font>
    <font>
      <b/>
      <sz val="11"/>
      <color rgb="FF000000"/>
      <name val="Calibri"/>
      <family val="2"/>
    </font>
    <font>
      <b/>
      <sz val="11"/>
      <name val="Calibri"/>
      <family val="2"/>
      <scheme val="minor"/>
    </font>
    <font>
      <b/>
      <sz val="12"/>
      <name val="Calibri"/>
      <family val="2"/>
      <scheme val="minor"/>
    </font>
    <font>
      <sz val="10"/>
      <name val="Arial"/>
      <family val="2"/>
    </font>
    <font>
      <b/>
      <sz val="12"/>
      <color indexed="8"/>
      <name val="Calibri"/>
      <family val="2"/>
    </font>
  </fonts>
  <fills count="2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theme="0" tint="-0.14999847407452621"/>
        <bgColor indexed="64"/>
      </patternFill>
    </fill>
    <fill>
      <patternFill patternType="solid">
        <fgColor theme="3"/>
        <bgColor indexed="64"/>
      </patternFill>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rgb="FFDCE6F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s>
  <cellStyleXfs count="2455">
    <xf numFmtId="0" fontId="0" fillId="0" borderId="0"/>
    <xf numFmtId="9" fontId="1" fillId="0" borderId="0" applyFont="0" applyFill="0" applyBorder="0" applyAlignment="0" applyProtection="0"/>
    <xf numFmtId="3" fontId="4" fillId="0" borderId="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8" fillId="6" borderId="0" applyNumberFormat="0" applyBorder="0" applyAlignment="0" applyProtection="0"/>
    <xf numFmtId="0" fontId="8" fillId="14"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9" fillId="18" borderId="0" applyNumberFormat="0" applyBorder="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1" fillId="20" borderId="4" applyNumberFormat="0" applyAlignment="0" applyProtection="0"/>
    <xf numFmtId="40" fontId="12" fillId="0" borderId="0" applyFont="0" applyFill="0" applyBorder="0" applyAlignment="0" applyProtection="0"/>
    <xf numFmtId="0" fontId="13" fillId="0" borderId="0" applyNumberFormat="0" applyFill="0" applyBorder="0" applyAlignment="0" applyProtection="0"/>
    <xf numFmtId="0" fontId="14" fillId="9" borderId="0" applyNumberFormat="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20" fillId="0" borderId="8" applyNumberFormat="0" applyFill="0" applyAlignment="0" applyProtection="0"/>
    <xf numFmtId="0" fontId="21" fillId="10"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23" fillId="0" borderId="0"/>
    <xf numFmtId="0" fontId="23" fillId="0" borderId="0"/>
    <xf numFmtId="3" fontId="4" fillId="0" borderId="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25" fillId="0" borderId="0" applyNumberFormat="0" applyFill="0" applyBorder="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0" fillId="0" borderId="0" applyNumberFormat="0" applyFill="0" applyBorder="0" applyAlignment="0" applyProtection="0"/>
    <xf numFmtId="0" fontId="23" fillId="0" borderId="0"/>
    <xf numFmtId="0" fontId="23" fillId="0" borderId="0"/>
    <xf numFmtId="0" fontId="28" fillId="0" borderId="0" applyNumberFormat="0" applyFill="0" applyBorder="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43" fontId="1" fillId="0" borderId="0" applyFont="0" applyFill="0" applyBorder="0" applyAlignment="0" applyProtection="0"/>
    <xf numFmtId="0" fontId="36" fillId="0" borderId="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0" fillId="19"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19" fillId="10" borderId="3" applyNumberForma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3" fillId="7" borderId="9" applyNumberFormat="0" applyFon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4" fillId="19" borderId="10" applyNumberFormat="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1" fillId="0" borderId="0"/>
  </cellStyleXfs>
  <cellXfs count="185">
    <xf numFmtId="0" fontId="0" fillId="0" borderId="0" xfId="0"/>
    <xf numFmtId="3" fontId="0" fillId="0" borderId="1" xfId="0" applyNumberFormat="1" applyBorder="1"/>
    <xf numFmtId="164" fontId="0" fillId="0" borderId="1" xfId="1" applyNumberFormat="1" applyFont="1" applyBorder="1"/>
    <xf numFmtId="164" fontId="0" fillId="0" borderId="0" xfId="1" applyNumberFormat="1" applyFont="1"/>
    <xf numFmtId="0" fontId="27" fillId="0" borderId="0" xfId="0" applyFont="1"/>
    <xf numFmtId="0" fontId="0" fillId="0" borderId="0" xfId="0"/>
    <xf numFmtId="0" fontId="27" fillId="0" borderId="0" xfId="0" applyFont="1"/>
    <xf numFmtId="0" fontId="3" fillId="0" borderId="0" xfId="0" applyFont="1"/>
    <xf numFmtId="0" fontId="0" fillId="0" borderId="0" xfId="0" applyFont="1"/>
    <xf numFmtId="0" fontId="27" fillId="3" borderId="0" xfId="0" applyFont="1" applyFill="1"/>
    <xf numFmtId="0" fontId="0" fillId="3" borderId="0" xfId="0" applyFill="1"/>
    <xf numFmtId="0" fontId="32" fillId="0" borderId="0" xfId="0" applyFont="1"/>
    <xf numFmtId="0" fontId="0" fillId="0" borderId="0" xfId="0"/>
    <xf numFmtId="0" fontId="2" fillId="0" borderId="0" xfId="0" applyFont="1"/>
    <xf numFmtId="0" fontId="27" fillId="0" borderId="0" xfId="0" applyFont="1"/>
    <xf numFmtId="0" fontId="31" fillId="22" borderId="0" xfId="0" applyFont="1" applyFill="1"/>
    <xf numFmtId="0" fontId="0" fillId="0" borderId="0" xfId="0"/>
    <xf numFmtId="0" fontId="3" fillId="0" borderId="0" xfId="0" applyFont="1"/>
    <xf numFmtId="0" fontId="27" fillId="0" borderId="0" xfId="0" applyFont="1"/>
    <xf numFmtId="0" fontId="31" fillId="22" borderId="0" xfId="0" applyFont="1" applyFill="1"/>
    <xf numFmtId="0" fontId="30" fillId="2" borderId="2" xfId="0" applyFont="1" applyFill="1" applyBorder="1" applyAlignment="1">
      <alignment wrapText="1"/>
    </xf>
    <xf numFmtId="0" fontId="0" fillId="3" borderId="0" xfId="0" applyFill="1" applyBorder="1"/>
    <xf numFmtId="0" fontId="0" fillId="0" borderId="0" xfId="0"/>
    <xf numFmtId="0" fontId="0" fillId="0" borderId="0" xfId="0"/>
    <xf numFmtId="0" fontId="2" fillId="23" borderId="2" xfId="0" applyFont="1" applyFill="1" applyBorder="1"/>
    <xf numFmtId="0" fontId="2" fillId="23" borderId="2" xfId="0" applyFont="1" applyFill="1" applyBorder="1" applyAlignment="1">
      <alignment horizontal="right" wrapText="1"/>
    </xf>
    <xf numFmtId="0" fontId="2" fillId="0" borderId="1" xfId="0" applyFont="1" applyBorder="1"/>
    <xf numFmtId="0" fontId="0" fillId="0" borderId="1" xfId="0" applyFont="1" applyBorder="1"/>
    <xf numFmtId="3" fontId="0" fillId="0" borderId="1" xfId="0" applyNumberFormat="1" applyFont="1" applyBorder="1"/>
    <xf numFmtId="0" fontId="2" fillId="24" borderId="1" xfId="0" applyFont="1" applyFill="1" applyBorder="1"/>
    <xf numFmtId="3" fontId="2" fillId="24" borderId="1" xfId="0" applyNumberFormat="1" applyFont="1" applyFill="1" applyBorder="1"/>
    <xf numFmtId="0" fontId="2" fillId="23" borderId="1" xfId="0" applyFont="1" applyFill="1" applyBorder="1"/>
    <xf numFmtId="3" fontId="2" fillId="23" borderId="1" xfId="0" applyNumberFormat="1" applyFont="1" applyFill="1" applyBorder="1"/>
    <xf numFmtId="164" fontId="2" fillId="23" borderId="1" xfId="0" applyNumberFormat="1" applyFont="1" applyFill="1" applyBorder="1"/>
    <xf numFmtId="0" fontId="2" fillId="23" borderId="1" xfId="0" applyFont="1" applyFill="1" applyBorder="1" applyAlignment="1">
      <alignment horizontal="right" wrapText="1"/>
    </xf>
    <xf numFmtId="0" fontId="33" fillId="25" borderId="1" xfId="0" applyFont="1" applyFill="1" applyBorder="1" applyAlignment="1">
      <alignment horizontal="right" vertical="center" wrapText="1"/>
    </xf>
    <xf numFmtId="0" fontId="2" fillId="23" borderId="12" xfId="0" applyFont="1" applyFill="1" applyBorder="1" applyAlignment="1">
      <alignment horizontal="right" wrapText="1"/>
    </xf>
    <xf numFmtId="0" fontId="0" fillId="0" borderId="1" xfId="0" applyBorder="1"/>
    <xf numFmtId="165" fontId="0" fillId="0" borderId="1" xfId="0" applyNumberFormat="1" applyBorder="1"/>
    <xf numFmtId="165" fontId="2" fillId="24" borderId="1" xfId="0" applyNumberFormat="1" applyFont="1" applyFill="1" applyBorder="1"/>
    <xf numFmtId="164" fontId="2" fillId="24" borderId="1" xfId="1" applyNumberFormat="1" applyFont="1" applyFill="1" applyBorder="1" applyAlignment="1">
      <alignment horizontal="right"/>
    </xf>
    <xf numFmtId="165" fontId="2" fillId="23" borderId="1" xfId="0" applyNumberFormat="1" applyFont="1" applyFill="1" applyBorder="1"/>
    <xf numFmtId="164" fontId="2" fillId="2" borderId="1" xfId="1" applyNumberFormat="1" applyFont="1" applyFill="1" applyBorder="1" applyAlignment="1">
      <alignment horizontal="right"/>
    </xf>
    <xf numFmtId="166" fontId="2" fillId="23" borderId="1" xfId="132" applyNumberFormat="1" applyFont="1" applyFill="1" applyBorder="1" applyAlignment="1">
      <alignment horizontal="right" wrapText="1"/>
    </xf>
    <xf numFmtId="166" fontId="2" fillId="23" borderId="12" xfId="132" applyNumberFormat="1" applyFont="1" applyFill="1" applyBorder="1" applyAlignment="1">
      <alignment horizontal="right" wrapText="1"/>
    </xf>
    <xf numFmtId="0" fontId="2" fillId="2" borderId="1" xfId="0" applyFont="1" applyFill="1" applyBorder="1" applyAlignment="1">
      <alignment horizontal="right" wrapText="1"/>
    </xf>
    <xf numFmtId="0" fontId="0" fillId="0" borderId="1" xfId="0" applyBorder="1" applyAlignment="1">
      <alignment horizontal="left"/>
    </xf>
    <xf numFmtId="0" fontId="0" fillId="0" borderId="1" xfId="0" applyNumberFormat="1" applyBorder="1"/>
    <xf numFmtId="0" fontId="2" fillId="23" borderId="1" xfId="0" applyNumberFormat="1" applyFont="1" applyFill="1" applyBorder="1"/>
    <xf numFmtId="164" fontId="2" fillId="24" borderId="1" xfId="1" applyNumberFormat="1" applyFont="1" applyFill="1" applyBorder="1"/>
    <xf numFmtId="164" fontId="2" fillId="2" borderId="1" xfId="1" applyNumberFormat="1" applyFont="1" applyFill="1" applyBorder="1"/>
    <xf numFmtId="0" fontId="2" fillId="2" borderId="1" xfId="0" applyFont="1" applyFill="1" applyBorder="1"/>
    <xf numFmtId="164" fontId="0" fillId="3" borderId="1" xfId="1" applyNumberFormat="1" applyFont="1" applyFill="1" applyBorder="1" applyAlignment="1">
      <alignment horizontal="right"/>
    </xf>
    <xf numFmtId="164" fontId="1" fillId="3" borderId="1" xfId="1" applyNumberFormat="1" applyFont="1" applyFill="1" applyBorder="1" applyAlignment="1">
      <alignment horizontal="right"/>
    </xf>
    <xf numFmtId="164" fontId="0" fillId="24" borderId="1" xfId="1" applyNumberFormat="1" applyFont="1" applyFill="1" applyBorder="1" applyAlignment="1">
      <alignment horizontal="right"/>
    </xf>
    <xf numFmtId="0" fontId="2" fillId="23" borderId="1" xfId="0" applyFont="1" applyFill="1" applyBorder="1" applyAlignment="1">
      <alignment horizontal="center" wrapText="1"/>
    </xf>
    <xf numFmtId="0" fontId="2" fillId="24" borderId="1" xfId="0" applyFont="1" applyFill="1" applyBorder="1" applyAlignment="1"/>
    <xf numFmtId="0" fontId="2" fillId="24" borderId="1" xfId="0" applyFont="1" applyFill="1" applyBorder="1" applyAlignment="1">
      <alignment horizontal="left"/>
    </xf>
    <xf numFmtId="3" fontId="4" fillId="0" borderId="0" xfId="2"/>
    <xf numFmtId="0" fontId="2" fillId="23" borderId="1" xfId="0" applyFont="1" applyFill="1" applyBorder="1" applyAlignment="1">
      <alignment horizontal="right"/>
    </xf>
    <xf numFmtId="0" fontId="2" fillId="23" borderId="13" xfId="0" applyFont="1" applyFill="1" applyBorder="1" applyAlignment="1">
      <alignment wrapText="1"/>
    </xf>
    <xf numFmtId="0" fontId="2" fillId="2" borderId="1" xfId="0" applyFont="1" applyFill="1" applyBorder="1" applyAlignment="1">
      <alignment horizontal="right"/>
    </xf>
    <xf numFmtId="165" fontId="0" fillId="0" borderId="1" xfId="0" applyNumberFormat="1" applyFont="1" applyBorder="1"/>
    <xf numFmtId="3" fontId="2" fillId="23" borderId="1" xfId="0" applyNumberFormat="1" applyFont="1" applyFill="1" applyBorder="1" applyAlignment="1">
      <alignment horizontal="right" wrapText="1"/>
    </xf>
    <xf numFmtId="3" fontId="4" fillId="0" borderId="0" xfId="2" applyAlignment="1">
      <alignment horizontal="right"/>
    </xf>
    <xf numFmtId="3" fontId="6" fillId="2" borderId="1" xfId="2" applyFont="1" applyFill="1" applyBorder="1" applyAlignment="1">
      <alignment horizontal="right"/>
    </xf>
    <xf numFmtId="0" fontId="0" fillId="0" borderId="0" xfId="0" applyAlignment="1">
      <alignment horizontal="right"/>
    </xf>
    <xf numFmtId="166" fontId="6" fillId="2" borderId="1" xfId="132" applyNumberFormat="1" applyFont="1" applyFill="1" applyBorder="1" applyAlignment="1">
      <alignment horizontal="right"/>
    </xf>
    <xf numFmtId="166" fontId="2" fillId="23" borderId="1" xfId="132" applyNumberFormat="1" applyFont="1" applyFill="1" applyBorder="1" applyAlignment="1">
      <alignment horizontal="right"/>
    </xf>
    <xf numFmtId="0" fontId="0" fillId="0" borderId="1" xfId="0" applyNumberFormat="1" applyFont="1" applyBorder="1"/>
    <xf numFmtId="0" fontId="0" fillId="3" borderId="1" xfId="0" applyFont="1" applyFill="1" applyBorder="1"/>
    <xf numFmtId="0" fontId="2" fillId="0" borderId="1" xfId="0" applyFont="1" applyFill="1" applyBorder="1"/>
    <xf numFmtId="0" fontId="0" fillId="0" borderId="1" xfId="0" applyFill="1" applyBorder="1"/>
    <xf numFmtId="165" fontId="0" fillId="0" borderId="1" xfId="0" applyNumberFormat="1" applyFill="1" applyBorder="1"/>
    <xf numFmtId="0" fontId="0" fillId="0" borderId="1" xfId="0" applyNumberFormat="1" applyFill="1" applyBorder="1"/>
    <xf numFmtId="0" fontId="2" fillId="0" borderId="1" xfId="0" applyNumberFormat="1" applyFont="1" applyFill="1" applyBorder="1"/>
    <xf numFmtId="0" fontId="0" fillId="0" borderId="1" xfId="0" applyFont="1" applyFill="1" applyBorder="1"/>
    <xf numFmtId="0" fontId="2" fillId="24" borderId="1" xfId="0" applyNumberFormat="1" applyFont="1" applyFill="1" applyBorder="1"/>
    <xf numFmtId="0" fontId="0" fillId="3" borderId="1" xfId="0" applyNumberFormat="1" applyFont="1" applyFill="1" applyBorder="1"/>
    <xf numFmtId="0" fontId="2" fillId="2" borderId="1" xfId="0" applyNumberFormat="1" applyFont="1" applyFill="1" applyBorder="1"/>
    <xf numFmtId="167" fontId="0" fillId="0" borderId="1" xfId="0" applyNumberFormat="1" applyBorder="1"/>
    <xf numFmtId="0" fontId="34" fillId="24" borderId="1" xfId="0" applyFont="1" applyFill="1" applyBorder="1"/>
    <xf numFmtId="165" fontId="34" fillId="24" borderId="1" xfId="0" applyNumberFormat="1" applyFont="1" applyFill="1" applyBorder="1"/>
    <xf numFmtId="167" fontId="34" fillId="24" borderId="1" xfId="0" applyNumberFormat="1" applyFont="1" applyFill="1" applyBorder="1"/>
    <xf numFmtId="167" fontId="2" fillId="21" borderId="1" xfId="0" applyNumberFormat="1" applyFont="1" applyFill="1" applyBorder="1"/>
    <xf numFmtId="165" fontId="2" fillId="2" borderId="1" xfId="0" applyNumberFormat="1" applyFont="1" applyFill="1" applyBorder="1"/>
    <xf numFmtId="167" fontId="2" fillId="2" borderId="1" xfId="0" applyNumberFormat="1" applyFont="1" applyFill="1" applyBorder="1"/>
    <xf numFmtId="0" fontId="2" fillId="23" borderId="12" xfId="0" applyFont="1" applyFill="1" applyBorder="1" applyAlignment="1">
      <alignment horizontal="right"/>
    </xf>
    <xf numFmtId="0" fontId="33" fillId="25" borderId="1" xfId="0" applyFont="1" applyFill="1" applyBorder="1" applyAlignment="1">
      <alignment horizontal="right" wrapText="1"/>
    </xf>
    <xf numFmtId="165" fontId="0" fillId="0" borderId="1" xfId="132" applyNumberFormat="1" applyFont="1" applyBorder="1"/>
    <xf numFmtId="165" fontId="2" fillId="24" borderId="1" xfId="132" applyNumberFormat="1" applyFont="1" applyFill="1" applyBorder="1"/>
    <xf numFmtId="165" fontId="2" fillId="2" borderId="1" xfId="132" applyNumberFormat="1" applyFont="1" applyFill="1" applyBorder="1"/>
    <xf numFmtId="166" fontId="33" fillId="25" borderId="1" xfId="132" applyNumberFormat="1" applyFont="1" applyFill="1" applyBorder="1" applyAlignment="1">
      <alignment horizontal="right" wrapText="1"/>
    </xf>
    <xf numFmtId="166" fontId="2" fillId="23" borderId="12" xfId="132" applyNumberFormat="1" applyFont="1" applyFill="1" applyBorder="1" applyAlignment="1">
      <alignment horizontal="right"/>
    </xf>
    <xf numFmtId="166" fontId="0" fillId="0" borderId="1" xfId="0" applyNumberFormat="1" applyBorder="1"/>
    <xf numFmtId="166" fontId="2" fillId="24" borderId="1" xfId="0" applyNumberFormat="1" applyFont="1" applyFill="1" applyBorder="1"/>
    <xf numFmtId="166" fontId="2" fillId="23" borderId="1" xfId="0" applyNumberFormat="1" applyFont="1" applyFill="1" applyBorder="1"/>
    <xf numFmtId="164" fontId="0" fillId="0" borderId="0" xfId="0" applyNumberFormat="1"/>
    <xf numFmtId="164" fontId="0" fillId="0" borderId="1" xfId="0" applyNumberFormat="1" applyBorder="1"/>
    <xf numFmtId="164" fontId="2" fillId="24" borderId="1" xfId="0" applyNumberFormat="1" applyFont="1" applyFill="1" applyBorder="1"/>
    <xf numFmtId="3" fontId="2" fillId="2" borderId="1" xfId="0" applyNumberFormat="1" applyFont="1" applyFill="1" applyBorder="1" applyAlignment="1">
      <alignment horizontal="left"/>
    </xf>
    <xf numFmtId="3" fontId="2" fillId="2" borderId="1" xfId="0" applyNumberFormat="1" applyFont="1" applyFill="1" applyBorder="1" applyAlignment="1">
      <alignment horizontal="right" wrapText="1"/>
    </xf>
    <xf numFmtId="0" fontId="35" fillId="0" borderId="0" xfId="0" applyFont="1"/>
    <xf numFmtId="0" fontId="0" fillId="3" borderId="1" xfId="0" applyFill="1" applyBorder="1"/>
    <xf numFmtId="14" fontId="0" fillId="3" borderId="1" xfId="0" applyNumberFormat="1" applyFill="1" applyBorder="1"/>
    <xf numFmtId="0" fontId="2" fillId="3" borderId="0" xfId="0" applyFont="1" applyFill="1"/>
    <xf numFmtId="0" fontId="2" fillId="2" borderId="12" xfId="0" applyFont="1" applyFill="1" applyBorder="1" applyAlignment="1">
      <alignment horizontal="right" wrapText="1"/>
    </xf>
    <xf numFmtId="0" fontId="0" fillId="24" borderId="1" xfId="0" applyFont="1" applyFill="1" applyBorder="1"/>
    <xf numFmtId="0" fontId="2" fillId="24" borderId="1" xfId="0" applyFont="1" applyFill="1" applyBorder="1"/>
    <xf numFmtId="165" fontId="2" fillId="24" borderId="1" xfId="0" applyNumberFormat="1" applyFont="1" applyFill="1" applyBorder="1"/>
    <xf numFmtId="0" fontId="3" fillId="3" borderId="0" xfId="0" applyFont="1" applyFill="1"/>
    <xf numFmtId="0" fontId="3" fillId="3" borderId="0" xfId="0" applyFont="1" applyFill="1"/>
    <xf numFmtId="0" fontId="0" fillId="0" borderId="0" xfId="0"/>
    <xf numFmtId="0" fontId="3" fillId="0" borderId="0" xfId="0" applyFont="1"/>
    <xf numFmtId="0" fontId="0" fillId="0" borderId="1" xfId="0" applyBorder="1"/>
    <xf numFmtId="0" fontId="2" fillId="24" borderId="1" xfId="0" applyFont="1" applyFill="1" applyBorder="1"/>
    <xf numFmtId="0" fontId="2" fillId="2" borderId="1" xfId="0" applyFont="1" applyFill="1" applyBorder="1"/>
    <xf numFmtId="0" fontId="2" fillId="23" borderId="1" xfId="0" applyFont="1" applyFill="1" applyBorder="1"/>
    <xf numFmtId="164" fontId="2" fillId="23" borderId="1" xfId="0" applyNumberFormat="1" applyFont="1" applyFill="1" applyBorder="1"/>
    <xf numFmtId="0" fontId="2" fillId="23" borderId="1" xfId="0" applyFont="1" applyFill="1" applyBorder="1" applyAlignment="1">
      <alignment horizontal="right" wrapText="1"/>
    </xf>
    <xf numFmtId="0" fontId="33" fillId="25" borderId="1" xfId="0" applyFont="1" applyFill="1" applyBorder="1" applyAlignment="1">
      <alignment horizontal="right" vertical="center" wrapText="1"/>
    </xf>
    <xf numFmtId="0" fontId="2" fillId="23" borderId="12" xfId="0" applyFont="1" applyFill="1" applyBorder="1" applyAlignment="1">
      <alignment horizontal="right" wrapText="1"/>
    </xf>
    <xf numFmtId="165" fontId="0" fillId="0" borderId="1" xfId="0" applyNumberFormat="1" applyBorder="1"/>
    <xf numFmtId="164" fontId="0" fillId="0" borderId="1" xfId="1" applyNumberFormat="1" applyFont="1" applyBorder="1" applyAlignment="1">
      <alignment horizontal="right"/>
    </xf>
    <xf numFmtId="165" fontId="2" fillId="24" borderId="1" xfId="0" applyNumberFormat="1" applyFont="1" applyFill="1" applyBorder="1"/>
    <xf numFmtId="164" fontId="2" fillId="24" borderId="1" xfId="1" applyNumberFormat="1" applyFont="1" applyFill="1" applyBorder="1" applyAlignment="1">
      <alignment horizontal="right"/>
    </xf>
    <xf numFmtId="164" fontId="2" fillId="2" borderId="1" xfId="1" applyNumberFormat="1" applyFont="1" applyFill="1" applyBorder="1" applyAlignment="1">
      <alignment horizontal="right"/>
    </xf>
    <xf numFmtId="166" fontId="2" fillId="23" borderId="1" xfId="132" applyNumberFormat="1" applyFont="1" applyFill="1" applyBorder="1" applyAlignment="1">
      <alignment horizontal="right" wrapText="1"/>
    </xf>
    <xf numFmtId="166" fontId="2" fillId="23" borderId="12" xfId="132" applyNumberFormat="1" applyFont="1" applyFill="1" applyBorder="1" applyAlignment="1">
      <alignment horizontal="right" wrapText="1"/>
    </xf>
    <xf numFmtId="164" fontId="0" fillId="0" borderId="1" xfId="1" quotePrefix="1" applyNumberFormat="1" applyFont="1" applyBorder="1" applyAlignment="1">
      <alignment horizontal="right"/>
    </xf>
    <xf numFmtId="164" fontId="2" fillId="24" borderId="1" xfId="1" quotePrefix="1" applyNumberFormat="1" applyFont="1" applyFill="1" applyBorder="1" applyAlignment="1">
      <alignment horizontal="right"/>
    </xf>
    <xf numFmtId="164" fontId="2" fillId="2" borderId="1" xfId="1" quotePrefix="1" applyNumberFormat="1" applyFont="1" applyFill="1" applyBorder="1" applyAlignment="1">
      <alignment horizontal="right"/>
    </xf>
    <xf numFmtId="0" fontId="2" fillId="0" borderId="1" xfId="0" applyFont="1" applyBorder="1"/>
    <xf numFmtId="165" fontId="2" fillId="23" borderId="1" xfId="0" applyNumberFormat="1" applyFont="1" applyFill="1" applyBorder="1"/>
    <xf numFmtId="0" fontId="2" fillId="2" borderId="1" xfId="0" applyFont="1" applyFill="1" applyBorder="1" applyAlignment="1">
      <alignment horizontal="right"/>
    </xf>
    <xf numFmtId="0" fontId="0" fillId="0" borderId="1" xfId="0" applyFont="1" applyBorder="1"/>
    <xf numFmtId="165" fontId="0" fillId="0" borderId="1" xfId="0" applyNumberFormat="1" applyFont="1" applyBorder="1"/>
    <xf numFmtId="166" fontId="33" fillId="25" borderId="1" xfId="132" applyNumberFormat="1" applyFont="1" applyFill="1" applyBorder="1" applyAlignment="1">
      <alignment horizontal="right" wrapText="1"/>
    </xf>
    <xf numFmtId="0" fontId="2" fillId="23" borderId="13" xfId="0" applyFont="1" applyFill="1" applyBorder="1" applyAlignment="1">
      <alignment wrapText="1"/>
    </xf>
    <xf numFmtId="0" fontId="0" fillId="0" borderId="0" xfId="0"/>
    <xf numFmtId="0" fontId="3" fillId="0" borderId="0" xfId="0" applyFont="1"/>
    <xf numFmtId="0" fontId="2" fillId="23" borderId="1" xfId="0" applyFont="1" applyFill="1" applyBorder="1" applyAlignment="1">
      <alignment horizontal="right" wrapText="1"/>
    </xf>
    <xf numFmtId="166" fontId="2" fillId="23" borderId="1" xfId="132" applyNumberFormat="1" applyFont="1" applyFill="1" applyBorder="1" applyAlignment="1">
      <alignment horizontal="right" wrapText="1"/>
    </xf>
    <xf numFmtId="0" fontId="2" fillId="2" borderId="1" xfId="0" applyFont="1" applyFill="1" applyBorder="1" applyAlignment="1">
      <alignment horizontal="right" wrapText="1"/>
    </xf>
    <xf numFmtId="3" fontId="2" fillId="23" borderId="1" xfId="0" applyNumberFormat="1" applyFont="1" applyFill="1" applyBorder="1" applyAlignment="1">
      <alignment horizontal="right" wrapText="1"/>
    </xf>
    <xf numFmtId="0" fontId="33" fillId="25" borderId="1" xfId="0" applyFont="1" applyFill="1" applyBorder="1" applyAlignment="1">
      <alignment horizontal="right" wrapText="1"/>
    </xf>
    <xf numFmtId="0" fontId="0" fillId="0" borderId="0" xfId="0"/>
    <xf numFmtId="3" fontId="2" fillId="2" borderId="1" xfId="0" applyNumberFormat="1" applyFont="1" applyFill="1" applyBorder="1"/>
    <xf numFmtId="0" fontId="0" fillId="0" borderId="0" xfId="0"/>
    <xf numFmtId="0" fontId="0" fillId="0" borderId="0" xfId="0"/>
    <xf numFmtId="0" fontId="0" fillId="0" borderId="0" xfId="0"/>
    <xf numFmtId="0" fontId="0" fillId="0" borderId="0" xfId="0"/>
    <xf numFmtId="0" fontId="4" fillId="0" borderId="0" xfId="55"/>
    <xf numFmtId="3" fontId="34" fillId="2" borderId="1" xfId="66" applyNumberFormat="1" applyFont="1" applyFill="1" applyBorder="1" applyAlignment="1">
      <alignment horizontal="center" wrapText="1"/>
    </xf>
    <xf numFmtId="3" fontId="34" fillId="2" borderId="1" xfId="66" applyNumberFormat="1" applyFont="1" applyFill="1" applyBorder="1" applyAlignment="1">
      <alignment horizontal="right" wrapText="1"/>
    </xf>
    <xf numFmtId="0" fontId="34" fillId="2" borderId="1" xfId="65" applyFont="1" applyFill="1" applyBorder="1" applyAlignment="1">
      <alignment horizontal="right" wrapText="1"/>
    </xf>
    <xf numFmtId="0" fontId="34" fillId="21" borderId="1" xfId="67" applyFont="1" applyFill="1" applyBorder="1" applyAlignment="1">
      <alignment horizontal="center"/>
    </xf>
    <xf numFmtId="3" fontId="30" fillId="3" borderId="1" xfId="55" applyNumberFormat="1" applyFont="1" applyFill="1" applyBorder="1"/>
    <xf numFmtId="164" fontId="30" fillId="3" borderId="1" xfId="89" applyNumberFormat="1" applyFont="1" applyFill="1" applyBorder="1"/>
    <xf numFmtId="3" fontId="34" fillId="21" borderId="1" xfId="67" applyNumberFormat="1" applyFont="1" applyFill="1" applyBorder="1" applyAlignment="1">
      <alignment horizontal="center"/>
    </xf>
    <xf numFmtId="3" fontId="1" fillId="0" borderId="1" xfId="2454" applyNumberFormat="1" applyFont="1" applyBorder="1"/>
    <xf numFmtId="164" fontId="1" fillId="0" borderId="1" xfId="89" applyNumberFormat="1" applyFont="1" applyBorder="1"/>
    <xf numFmtId="3" fontId="1" fillId="4" borderId="1" xfId="2454" applyNumberFormat="1" applyFont="1" applyFill="1" applyBorder="1"/>
    <xf numFmtId="164" fontId="1" fillId="4" borderId="1" xfId="89" applyNumberFormat="1" applyFont="1" applyFill="1" applyBorder="1"/>
    <xf numFmtId="0" fontId="35" fillId="0" borderId="0" xfId="55" applyFont="1"/>
    <xf numFmtId="0" fontId="35" fillId="0" borderId="0" xfId="55" applyFont="1"/>
    <xf numFmtId="0" fontId="0" fillId="0" borderId="0" xfId="0"/>
    <xf numFmtId="0" fontId="29" fillId="2" borderId="0" xfId="107" quotePrefix="1" applyFont="1" applyFill="1" applyAlignment="1"/>
    <xf numFmtId="0" fontId="29" fillId="2" borderId="0" xfId="107" applyFont="1" applyFill="1" applyAlignment="1"/>
    <xf numFmtId="0" fontId="0" fillId="0" borderId="0" xfId="0"/>
    <xf numFmtId="0" fontId="0" fillId="0" borderId="0" xfId="0"/>
    <xf numFmtId="0" fontId="2" fillId="23" borderId="1" xfId="0" applyFont="1" applyFill="1" applyBorder="1"/>
    <xf numFmtId="0" fontId="2" fillId="24" borderId="1" xfId="0" applyFont="1" applyFill="1" applyBorder="1"/>
    <xf numFmtId="0" fontId="2" fillId="0" borderId="1" xfId="0" applyFont="1" applyBorder="1"/>
    <xf numFmtId="0" fontId="3" fillId="0" borderId="0" xfId="0" applyFont="1"/>
    <xf numFmtId="0" fontId="0" fillId="0" borderId="1" xfId="0" applyBorder="1"/>
    <xf numFmtId="3" fontId="2" fillId="23" borderId="1" xfId="0" applyNumberFormat="1" applyFont="1" applyFill="1" applyBorder="1"/>
    <xf numFmtId="3" fontId="2" fillId="23" borderId="1" xfId="0" applyNumberFormat="1" applyFont="1" applyFill="1" applyBorder="1" applyAlignment="1">
      <alignment horizontal="right" wrapText="1"/>
    </xf>
    <xf numFmtId="3" fontId="33" fillId="25" borderId="1" xfId="0" applyNumberFormat="1" applyFont="1" applyFill="1" applyBorder="1" applyAlignment="1">
      <alignment horizontal="right" wrapText="1"/>
    </xf>
    <xf numFmtId="3" fontId="2" fillId="23" borderId="14" xfId="0" applyNumberFormat="1" applyFont="1" applyFill="1" applyBorder="1" applyAlignment="1">
      <alignment horizontal="right" wrapText="1"/>
    </xf>
    <xf numFmtId="165" fontId="0" fillId="0" borderId="1" xfId="0" applyNumberFormat="1" applyBorder="1"/>
    <xf numFmtId="165" fontId="2" fillId="23" borderId="1" xfId="0" applyNumberFormat="1" applyFont="1" applyFill="1" applyBorder="1"/>
    <xf numFmtId="165" fontId="2" fillId="24" borderId="1" xfId="0" applyNumberFormat="1" applyFont="1" applyFill="1" applyBorder="1"/>
    <xf numFmtId="0" fontId="2" fillId="2" borderId="1" xfId="0" applyFont="1" applyFill="1" applyBorder="1" applyAlignment="1">
      <alignment wrapText="1"/>
    </xf>
    <xf numFmtId="165" fontId="2" fillId="2" borderId="1" xfId="0" applyNumberFormat="1" applyFont="1" applyFill="1" applyBorder="1"/>
  </cellXfs>
  <cellStyles count="2455">
    <cellStyle name="20% - Accent1 2" xfId="3"/>
    <cellStyle name="20% - Accent2 2" xfId="4"/>
    <cellStyle name="20% - Accent3 2" xfId="5"/>
    <cellStyle name="20% - Accent4 2" xfId="6"/>
    <cellStyle name="20% - Accent5 2" xfId="7"/>
    <cellStyle name="20% - Accent6 2" xfId="8"/>
    <cellStyle name="40% - Accent1 2" xfId="9"/>
    <cellStyle name="40% - Accent2 2" xfId="10"/>
    <cellStyle name="40% - Accent3 2" xfId="11"/>
    <cellStyle name="40% - Accent4 2" xfId="12"/>
    <cellStyle name="40% - Accent5 2" xfId="13"/>
    <cellStyle name="40% - Accent6 2" xfId="14"/>
    <cellStyle name="60% - Accent1 2" xfId="15"/>
    <cellStyle name="60% - Accent2 2" xfId="16"/>
    <cellStyle name="60% - Accent3 2" xfId="17"/>
    <cellStyle name="60% - Accent4 2" xfId="18"/>
    <cellStyle name="60% - Accent5 2" xfId="19"/>
    <cellStyle name="60% - Accent6 2" xfId="20"/>
    <cellStyle name="Accent1 2" xfId="21"/>
    <cellStyle name="Accent2 2" xfId="22"/>
    <cellStyle name="Accent3 2" xfId="23"/>
    <cellStyle name="Accent4 2" xfId="24"/>
    <cellStyle name="Accent5 2" xfId="25"/>
    <cellStyle name="Accent6 2" xfId="26"/>
    <cellStyle name="Bad 2" xfId="27"/>
    <cellStyle name="Calculation 2" xfId="28"/>
    <cellStyle name="Calculation 2 2" xfId="29"/>
    <cellStyle name="Calculation 2 2 2" xfId="30"/>
    <cellStyle name="Calculation 2 2 2 2" xfId="31"/>
    <cellStyle name="Calculation 2 2 2 2 10" xfId="134"/>
    <cellStyle name="Calculation 2 2 2 2 11" xfId="135"/>
    <cellStyle name="Calculation 2 2 2 2 12" xfId="136"/>
    <cellStyle name="Calculation 2 2 2 2 13" xfId="137"/>
    <cellStyle name="Calculation 2 2 2 2 14" xfId="138"/>
    <cellStyle name="Calculation 2 2 2 2 2" xfId="110"/>
    <cellStyle name="Calculation 2 2 2 2 2 2" xfId="139"/>
    <cellStyle name="Calculation 2 2 2 2 2 2 2" xfId="140"/>
    <cellStyle name="Calculation 2 2 2 2 2 2 3" xfId="141"/>
    <cellStyle name="Calculation 2 2 2 2 2 2 4" xfId="142"/>
    <cellStyle name="Calculation 2 2 2 2 2 2 5" xfId="143"/>
    <cellStyle name="Calculation 2 2 2 2 2 2 6" xfId="144"/>
    <cellStyle name="Calculation 2 2 2 2 2 3" xfId="145"/>
    <cellStyle name="Calculation 2 2 2 2 2 4" xfId="146"/>
    <cellStyle name="Calculation 2 2 2 2 2 5" xfId="147"/>
    <cellStyle name="Calculation 2 2 2 2 2 6" xfId="148"/>
    <cellStyle name="Calculation 2 2 2 2 2 7" xfId="149"/>
    <cellStyle name="Calculation 2 2 2 2 2_Funded Places" xfId="150"/>
    <cellStyle name="Calculation 2 2 2 2 3" xfId="151"/>
    <cellStyle name="Calculation 2 2 2 2 3 2" xfId="152"/>
    <cellStyle name="Calculation 2 2 2 2 3 2 2" xfId="153"/>
    <cellStyle name="Calculation 2 2 2 2 3 2 3" xfId="154"/>
    <cellStyle name="Calculation 2 2 2 2 3 2 4" xfId="155"/>
    <cellStyle name="Calculation 2 2 2 2 3 2 5" xfId="156"/>
    <cellStyle name="Calculation 2 2 2 2 3 2 6" xfId="157"/>
    <cellStyle name="Calculation 2 2 2 2 3 3" xfId="158"/>
    <cellStyle name="Calculation 2 2 2 2 3 4" xfId="159"/>
    <cellStyle name="Calculation 2 2 2 2 3 5" xfId="160"/>
    <cellStyle name="Calculation 2 2 2 2 3 6" xfId="161"/>
    <cellStyle name="Calculation 2 2 2 2 3 7" xfId="162"/>
    <cellStyle name="Calculation 2 2 2 2 4" xfId="163"/>
    <cellStyle name="Calculation 2 2 2 2 4 2" xfId="164"/>
    <cellStyle name="Calculation 2 2 2 2 4 2 2" xfId="165"/>
    <cellStyle name="Calculation 2 2 2 2 4 2 3" xfId="166"/>
    <cellStyle name="Calculation 2 2 2 2 4 2 4" xfId="167"/>
    <cellStyle name="Calculation 2 2 2 2 4 2 5" xfId="168"/>
    <cellStyle name="Calculation 2 2 2 2 4 2 6" xfId="169"/>
    <cellStyle name="Calculation 2 2 2 2 4 3" xfId="170"/>
    <cellStyle name="Calculation 2 2 2 2 4 4" xfId="171"/>
    <cellStyle name="Calculation 2 2 2 2 4 5" xfId="172"/>
    <cellStyle name="Calculation 2 2 2 2 4 6" xfId="173"/>
    <cellStyle name="Calculation 2 2 2 2 4 7" xfId="174"/>
    <cellStyle name="Calculation 2 2 2 2 5" xfId="175"/>
    <cellStyle name="Calculation 2 2 2 2 5 2" xfId="176"/>
    <cellStyle name="Calculation 2 2 2 2 5 2 2" xfId="177"/>
    <cellStyle name="Calculation 2 2 2 2 5 2 3" xfId="178"/>
    <cellStyle name="Calculation 2 2 2 2 5 2 4" xfId="179"/>
    <cellStyle name="Calculation 2 2 2 2 5 2 5" xfId="180"/>
    <cellStyle name="Calculation 2 2 2 2 5 2 6" xfId="181"/>
    <cellStyle name="Calculation 2 2 2 2 5 3" xfId="182"/>
    <cellStyle name="Calculation 2 2 2 2 5 4" xfId="183"/>
    <cellStyle name="Calculation 2 2 2 2 5 5" xfId="184"/>
    <cellStyle name="Calculation 2 2 2 2 5 6" xfId="185"/>
    <cellStyle name="Calculation 2 2 2 2 5 7" xfId="186"/>
    <cellStyle name="Calculation 2 2 2 2 6" xfId="187"/>
    <cellStyle name="Calculation 2 2 2 2 6 2" xfId="188"/>
    <cellStyle name="Calculation 2 2 2 2 6 2 2" xfId="189"/>
    <cellStyle name="Calculation 2 2 2 2 6 2 3" xfId="190"/>
    <cellStyle name="Calculation 2 2 2 2 6 2 4" xfId="191"/>
    <cellStyle name="Calculation 2 2 2 2 6 2 5" xfId="192"/>
    <cellStyle name="Calculation 2 2 2 2 6 2 6" xfId="193"/>
    <cellStyle name="Calculation 2 2 2 2 6 3" xfId="194"/>
    <cellStyle name="Calculation 2 2 2 2 6 4" xfId="195"/>
    <cellStyle name="Calculation 2 2 2 2 6 5" xfId="196"/>
    <cellStyle name="Calculation 2 2 2 2 6 6" xfId="197"/>
    <cellStyle name="Calculation 2 2 2 2 6 7" xfId="198"/>
    <cellStyle name="Calculation 2 2 2 2 7" xfId="199"/>
    <cellStyle name="Calculation 2 2 2 2 7 2" xfId="200"/>
    <cellStyle name="Calculation 2 2 2 2 7 2 2" xfId="201"/>
    <cellStyle name="Calculation 2 2 2 2 7 2 3" xfId="202"/>
    <cellStyle name="Calculation 2 2 2 2 7 2 4" xfId="203"/>
    <cellStyle name="Calculation 2 2 2 2 7 2 5" xfId="204"/>
    <cellStyle name="Calculation 2 2 2 2 7 2 6" xfId="205"/>
    <cellStyle name="Calculation 2 2 2 2 7 3" xfId="206"/>
    <cellStyle name="Calculation 2 2 2 2 7 4" xfId="207"/>
    <cellStyle name="Calculation 2 2 2 2 7 5" xfId="208"/>
    <cellStyle name="Calculation 2 2 2 2 7 6" xfId="209"/>
    <cellStyle name="Calculation 2 2 2 2 7 7" xfId="210"/>
    <cellStyle name="Calculation 2 2 2 2 8" xfId="211"/>
    <cellStyle name="Calculation 2 2 2 2 8 2" xfId="212"/>
    <cellStyle name="Calculation 2 2 2 2 8 3" xfId="213"/>
    <cellStyle name="Calculation 2 2 2 2 8 4" xfId="214"/>
    <cellStyle name="Calculation 2 2 2 2 8 5" xfId="215"/>
    <cellStyle name="Calculation 2 2 2 2 8 6" xfId="216"/>
    <cellStyle name="Calculation 2 2 2 2 9" xfId="217"/>
    <cellStyle name="Calculation 2 2 2 2 9 2" xfId="218"/>
    <cellStyle name="Calculation 2 2 2 2 9 3" xfId="219"/>
    <cellStyle name="Calculation 2 2 2 2 9 4" xfId="220"/>
    <cellStyle name="Calculation 2 2 2 2 9 5" xfId="221"/>
    <cellStyle name="Calculation 2 2 2 2 9 6" xfId="222"/>
    <cellStyle name="Calculation 2 2 2 2_Care Service List" xfId="223"/>
    <cellStyle name="Calculation 2 2 2 3" xfId="224"/>
    <cellStyle name="Calculation 2 2 2 4" xfId="225"/>
    <cellStyle name="Calculation 2 2 2 5" xfId="226"/>
    <cellStyle name="Calculation 2 2 2 6" xfId="227"/>
    <cellStyle name="Calculation 2 2 2 7" xfId="228"/>
    <cellStyle name="Calculation 2 2 2_Care Service List" xfId="229"/>
    <cellStyle name="Calculation 2 2 3" xfId="32"/>
    <cellStyle name="Calculation 2 2 3 10" xfId="230"/>
    <cellStyle name="Calculation 2 2 3 11" xfId="231"/>
    <cellStyle name="Calculation 2 2 3 12" xfId="232"/>
    <cellStyle name="Calculation 2 2 3 13" xfId="233"/>
    <cellStyle name="Calculation 2 2 3 14" xfId="234"/>
    <cellStyle name="Calculation 2 2 3 2" xfId="109"/>
    <cellStyle name="Calculation 2 2 3 2 2" xfId="235"/>
    <cellStyle name="Calculation 2 2 3 2 2 2" xfId="236"/>
    <cellStyle name="Calculation 2 2 3 2 2 3" xfId="237"/>
    <cellStyle name="Calculation 2 2 3 2 2 4" xfId="238"/>
    <cellStyle name="Calculation 2 2 3 2 2 5" xfId="239"/>
    <cellStyle name="Calculation 2 2 3 2 2 6" xfId="240"/>
    <cellStyle name="Calculation 2 2 3 2 3" xfId="241"/>
    <cellStyle name="Calculation 2 2 3 2 4" xfId="242"/>
    <cellStyle name="Calculation 2 2 3 2 5" xfId="243"/>
    <cellStyle name="Calculation 2 2 3 2 6" xfId="244"/>
    <cellStyle name="Calculation 2 2 3 2 7" xfId="245"/>
    <cellStyle name="Calculation 2 2 3 2_Funded Places" xfId="246"/>
    <cellStyle name="Calculation 2 2 3 3" xfId="247"/>
    <cellStyle name="Calculation 2 2 3 3 2" xfId="248"/>
    <cellStyle name="Calculation 2 2 3 3 2 2" xfId="249"/>
    <cellStyle name="Calculation 2 2 3 3 2 3" xfId="250"/>
    <cellStyle name="Calculation 2 2 3 3 2 4" xfId="251"/>
    <cellStyle name="Calculation 2 2 3 3 2 5" xfId="252"/>
    <cellStyle name="Calculation 2 2 3 3 2 6" xfId="253"/>
    <cellStyle name="Calculation 2 2 3 3 3" xfId="254"/>
    <cellStyle name="Calculation 2 2 3 3 4" xfId="255"/>
    <cellStyle name="Calculation 2 2 3 3 5" xfId="256"/>
    <cellStyle name="Calculation 2 2 3 3 6" xfId="257"/>
    <cellStyle name="Calculation 2 2 3 3 7" xfId="258"/>
    <cellStyle name="Calculation 2 2 3 4" xfId="259"/>
    <cellStyle name="Calculation 2 2 3 4 2" xfId="260"/>
    <cellStyle name="Calculation 2 2 3 4 2 2" xfId="261"/>
    <cellStyle name="Calculation 2 2 3 4 2 3" xfId="262"/>
    <cellStyle name="Calculation 2 2 3 4 2 4" xfId="263"/>
    <cellStyle name="Calculation 2 2 3 4 2 5" xfId="264"/>
    <cellStyle name="Calculation 2 2 3 4 2 6" xfId="265"/>
    <cellStyle name="Calculation 2 2 3 4 3" xfId="266"/>
    <cellStyle name="Calculation 2 2 3 4 4" xfId="267"/>
    <cellStyle name="Calculation 2 2 3 4 5" xfId="268"/>
    <cellStyle name="Calculation 2 2 3 4 6" xfId="269"/>
    <cellStyle name="Calculation 2 2 3 4 7" xfId="270"/>
    <cellStyle name="Calculation 2 2 3 5" xfId="271"/>
    <cellStyle name="Calculation 2 2 3 5 2" xfId="272"/>
    <cellStyle name="Calculation 2 2 3 5 2 2" xfId="273"/>
    <cellStyle name="Calculation 2 2 3 5 2 3" xfId="274"/>
    <cellStyle name="Calculation 2 2 3 5 2 4" xfId="275"/>
    <cellStyle name="Calculation 2 2 3 5 2 5" xfId="276"/>
    <cellStyle name="Calculation 2 2 3 5 2 6" xfId="277"/>
    <cellStyle name="Calculation 2 2 3 5 3" xfId="278"/>
    <cellStyle name="Calculation 2 2 3 5 4" xfId="279"/>
    <cellStyle name="Calculation 2 2 3 5 5" xfId="280"/>
    <cellStyle name="Calculation 2 2 3 5 6" xfId="281"/>
    <cellStyle name="Calculation 2 2 3 5 7" xfId="282"/>
    <cellStyle name="Calculation 2 2 3 6" xfId="283"/>
    <cellStyle name="Calculation 2 2 3 6 2" xfId="284"/>
    <cellStyle name="Calculation 2 2 3 6 2 2" xfId="285"/>
    <cellStyle name="Calculation 2 2 3 6 2 3" xfId="286"/>
    <cellStyle name="Calculation 2 2 3 6 2 4" xfId="287"/>
    <cellStyle name="Calculation 2 2 3 6 2 5" xfId="288"/>
    <cellStyle name="Calculation 2 2 3 6 2 6" xfId="289"/>
    <cellStyle name="Calculation 2 2 3 6 3" xfId="290"/>
    <cellStyle name="Calculation 2 2 3 6 4" xfId="291"/>
    <cellStyle name="Calculation 2 2 3 6 5" xfId="292"/>
    <cellStyle name="Calculation 2 2 3 6 6" xfId="293"/>
    <cellStyle name="Calculation 2 2 3 6 7" xfId="294"/>
    <cellStyle name="Calculation 2 2 3 7" xfId="295"/>
    <cellStyle name="Calculation 2 2 3 7 2" xfId="296"/>
    <cellStyle name="Calculation 2 2 3 7 2 2" xfId="297"/>
    <cellStyle name="Calculation 2 2 3 7 2 3" xfId="298"/>
    <cellStyle name="Calculation 2 2 3 7 2 4" xfId="299"/>
    <cellStyle name="Calculation 2 2 3 7 2 5" xfId="300"/>
    <cellStyle name="Calculation 2 2 3 7 2 6" xfId="301"/>
    <cellStyle name="Calculation 2 2 3 7 3" xfId="302"/>
    <cellStyle name="Calculation 2 2 3 7 4" xfId="303"/>
    <cellStyle name="Calculation 2 2 3 7 5" xfId="304"/>
    <cellStyle name="Calculation 2 2 3 7 6" xfId="305"/>
    <cellStyle name="Calculation 2 2 3 7 7" xfId="306"/>
    <cellStyle name="Calculation 2 2 3 8" xfId="307"/>
    <cellStyle name="Calculation 2 2 3 8 2" xfId="308"/>
    <cellStyle name="Calculation 2 2 3 8 3" xfId="309"/>
    <cellStyle name="Calculation 2 2 3 8 4" xfId="310"/>
    <cellStyle name="Calculation 2 2 3 8 5" xfId="311"/>
    <cellStyle name="Calculation 2 2 3 8 6" xfId="312"/>
    <cellStyle name="Calculation 2 2 3 9" xfId="313"/>
    <cellStyle name="Calculation 2 2 3 9 2" xfId="314"/>
    <cellStyle name="Calculation 2 2 3 9 3" xfId="315"/>
    <cellStyle name="Calculation 2 2 3 9 4" xfId="316"/>
    <cellStyle name="Calculation 2 2 3 9 5" xfId="317"/>
    <cellStyle name="Calculation 2 2 3 9 6" xfId="318"/>
    <cellStyle name="Calculation 2 2 3_Care Service List" xfId="319"/>
    <cellStyle name="Calculation 2 2 4" xfId="320"/>
    <cellStyle name="Calculation 2 2 5" xfId="321"/>
    <cellStyle name="Calculation 2 2 6" xfId="322"/>
    <cellStyle name="Calculation 2 2 7" xfId="323"/>
    <cellStyle name="Calculation 2 2 8" xfId="324"/>
    <cellStyle name="Calculation 2 2_Care Service List" xfId="325"/>
    <cellStyle name="Calculation 2 3" xfId="33"/>
    <cellStyle name="Calculation 2 3 2" xfId="34"/>
    <cellStyle name="Calculation 2 3 2 10" xfId="326"/>
    <cellStyle name="Calculation 2 3 2 11" xfId="327"/>
    <cellStyle name="Calculation 2 3 2 12" xfId="328"/>
    <cellStyle name="Calculation 2 3 2 13" xfId="329"/>
    <cellStyle name="Calculation 2 3 2 14" xfId="330"/>
    <cellStyle name="Calculation 2 3 2 2" xfId="111"/>
    <cellStyle name="Calculation 2 3 2 2 2" xfId="331"/>
    <cellStyle name="Calculation 2 3 2 2 2 2" xfId="332"/>
    <cellStyle name="Calculation 2 3 2 2 2 3" xfId="333"/>
    <cellStyle name="Calculation 2 3 2 2 2 4" xfId="334"/>
    <cellStyle name="Calculation 2 3 2 2 2 5" xfId="335"/>
    <cellStyle name="Calculation 2 3 2 2 2 6" xfId="336"/>
    <cellStyle name="Calculation 2 3 2 2 3" xfId="337"/>
    <cellStyle name="Calculation 2 3 2 2 4" xfId="338"/>
    <cellStyle name="Calculation 2 3 2 2 5" xfId="339"/>
    <cellStyle name="Calculation 2 3 2 2 6" xfId="340"/>
    <cellStyle name="Calculation 2 3 2 2 7" xfId="341"/>
    <cellStyle name="Calculation 2 3 2 2_Funded Places" xfId="342"/>
    <cellStyle name="Calculation 2 3 2 3" xfId="343"/>
    <cellStyle name="Calculation 2 3 2 3 2" xfId="344"/>
    <cellStyle name="Calculation 2 3 2 3 2 2" xfId="345"/>
    <cellStyle name="Calculation 2 3 2 3 2 3" xfId="346"/>
    <cellStyle name="Calculation 2 3 2 3 2 4" xfId="347"/>
    <cellStyle name="Calculation 2 3 2 3 2 5" xfId="348"/>
    <cellStyle name="Calculation 2 3 2 3 2 6" xfId="349"/>
    <cellStyle name="Calculation 2 3 2 3 3" xfId="350"/>
    <cellStyle name="Calculation 2 3 2 3 4" xfId="351"/>
    <cellStyle name="Calculation 2 3 2 3 5" xfId="352"/>
    <cellStyle name="Calculation 2 3 2 3 6" xfId="353"/>
    <cellStyle name="Calculation 2 3 2 3 7" xfId="354"/>
    <cellStyle name="Calculation 2 3 2 4" xfId="355"/>
    <cellStyle name="Calculation 2 3 2 4 2" xfId="356"/>
    <cellStyle name="Calculation 2 3 2 4 2 2" xfId="357"/>
    <cellStyle name="Calculation 2 3 2 4 2 3" xfId="358"/>
    <cellStyle name="Calculation 2 3 2 4 2 4" xfId="359"/>
    <cellStyle name="Calculation 2 3 2 4 2 5" xfId="360"/>
    <cellStyle name="Calculation 2 3 2 4 2 6" xfId="361"/>
    <cellStyle name="Calculation 2 3 2 4 3" xfId="362"/>
    <cellStyle name="Calculation 2 3 2 4 4" xfId="363"/>
    <cellStyle name="Calculation 2 3 2 4 5" xfId="364"/>
    <cellStyle name="Calculation 2 3 2 4 6" xfId="365"/>
    <cellStyle name="Calculation 2 3 2 4 7" xfId="366"/>
    <cellStyle name="Calculation 2 3 2 5" xfId="367"/>
    <cellStyle name="Calculation 2 3 2 5 2" xfId="368"/>
    <cellStyle name="Calculation 2 3 2 5 2 2" xfId="369"/>
    <cellStyle name="Calculation 2 3 2 5 2 3" xfId="370"/>
    <cellStyle name="Calculation 2 3 2 5 2 4" xfId="371"/>
    <cellStyle name="Calculation 2 3 2 5 2 5" xfId="372"/>
    <cellStyle name="Calculation 2 3 2 5 2 6" xfId="373"/>
    <cellStyle name="Calculation 2 3 2 5 3" xfId="374"/>
    <cellStyle name="Calculation 2 3 2 5 4" xfId="375"/>
    <cellStyle name="Calculation 2 3 2 5 5" xfId="376"/>
    <cellStyle name="Calculation 2 3 2 5 6" xfId="377"/>
    <cellStyle name="Calculation 2 3 2 5 7" xfId="378"/>
    <cellStyle name="Calculation 2 3 2 6" xfId="379"/>
    <cellStyle name="Calculation 2 3 2 6 2" xfId="380"/>
    <cellStyle name="Calculation 2 3 2 6 2 2" xfId="381"/>
    <cellStyle name="Calculation 2 3 2 6 2 3" xfId="382"/>
    <cellStyle name="Calculation 2 3 2 6 2 4" xfId="383"/>
    <cellStyle name="Calculation 2 3 2 6 2 5" xfId="384"/>
    <cellStyle name="Calculation 2 3 2 6 2 6" xfId="385"/>
    <cellStyle name="Calculation 2 3 2 6 3" xfId="386"/>
    <cellStyle name="Calculation 2 3 2 6 4" xfId="387"/>
    <cellStyle name="Calculation 2 3 2 6 5" xfId="388"/>
    <cellStyle name="Calculation 2 3 2 6 6" xfId="389"/>
    <cellStyle name="Calculation 2 3 2 6 7" xfId="390"/>
    <cellStyle name="Calculation 2 3 2 7" xfId="391"/>
    <cellStyle name="Calculation 2 3 2 7 2" xfId="392"/>
    <cellStyle name="Calculation 2 3 2 7 2 2" xfId="393"/>
    <cellStyle name="Calculation 2 3 2 7 2 3" xfId="394"/>
    <cellStyle name="Calculation 2 3 2 7 2 4" xfId="395"/>
    <cellStyle name="Calculation 2 3 2 7 2 5" xfId="396"/>
    <cellStyle name="Calculation 2 3 2 7 2 6" xfId="397"/>
    <cellStyle name="Calculation 2 3 2 7 3" xfId="398"/>
    <cellStyle name="Calculation 2 3 2 7 4" xfId="399"/>
    <cellStyle name="Calculation 2 3 2 7 5" xfId="400"/>
    <cellStyle name="Calculation 2 3 2 7 6" xfId="401"/>
    <cellStyle name="Calculation 2 3 2 7 7" xfId="402"/>
    <cellStyle name="Calculation 2 3 2 8" xfId="403"/>
    <cellStyle name="Calculation 2 3 2 8 2" xfId="404"/>
    <cellStyle name="Calculation 2 3 2 8 3" xfId="405"/>
    <cellStyle name="Calculation 2 3 2 8 4" xfId="406"/>
    <cellStyle name="Calculation 2 3 2 8 5" xfId="407"/>
    <cellStyle name="Calculation 2 3 2 8 6" xfId="408"/>
    <cellStyle name="Calculation 2 3 2 9" xfId="409"/>
    <cellStyle name="Calculation 2 3 2 9 2" xfId="410"/>
    <cellStyle name="Calculation 2 3 2 9 3" xfId="411"/>
    <cellStyle name="Calculation 2 3 2 9 4" xfId="412"/>
    <cellStyle name="Calculation 2 3 2 9 5" xfId="413"/>
    <cellStyle name="Calculation 2 3 2 9 6" xfId="414"/>
    <cellStyle name="Calculation 2 3 2_Care Service List" xfId="415"/>
    <cellStyle name="Calculation 2 3 3" xfId="416"/>
    <cellStyle name="Calculation 2 3 4" xfId="417"/>
    <cellStyle name="Calculation 2 3 5" xfId="418"/>
    <cellStyle name="Calculation 2 3 6" xfId="419"/>
    <cellStyle name="Calculation 2 3 7" xfId="420"/>
    <cellStyle name="Calculation 2 3_Care Service List" xfId="421"/>
    <cellStyle name="Calculation 2 4" xfId="35"/>
    <cellStyle name="Calculation 2 4 10" xfId="422"/>
    <cellStyle name="Calculation 2 4 11" xfId="423"/>
    <cellStyle name="Calculation 2 4 12" xfId="424"/>
    <cellStyle name="Calculation 2 4 13" xfId="425"/>
    <cellStyle name="Calculation 2 4 14" xfId="426"/>
    <cellStyle name="Calculation 2 4 2" xfId="108"/>
    <cellStyle name="Calculation 2 4 2 2" xfId="427"/>
    <cellStyle name="Calculation 2 4 2 2 2" xfId="428"/>
    <cellStyle name="Calculation 2 4 2 2 3" xfId="429"/>
    <cellStyle name="Calculation 2 4 2 2 4" xfId="430"/>
    <cellStyle name="Calculation 2 4 2 2 5" xfId="431"/>
    <cellStyle name="Calculation 2 4 2 2 6" xfId="432"/>
    <cellStyle name="Calculation 2 4 2 3" xfId="433"/>
    <cellStyle name="Calculation 2 4 2 4" xfId="434"/>
    <cellStyle name="Calculation 2 4 2 5" xfId="435"/>
    <cellStyle name="Calculation 2 4 2 6" xfId="436"/>
    <cellStyle name="Calculation 2 4 2 7" xfId="437"/>
    <cellStyle name="Calculation 2 4 2_Funded Places" xfId="438"/>
    <cellStyle name="Calculation 2 4 3" xfId="439"/>
    <cellStyle name="Calculation 2 4 3 2" xfId="440"/>
    <cellStyle name="Calculation 2 4 3 2 2" xfId="441"/>
    <cellStyle name="Calculation 2 4 3 2 3" xfId="442"/>
    <cellStyle name="Calculation 2 4 3 2 4" xfId="443"/>
    <cellStyle name="Calculation 2 4 3 2 5" xfId="444"/>
    <cellStyle name="Calculation 2 4 3 2 6" xfId="445"/>
    <cellStyle name="Calculation 2 4 3 3" xfId="446"/>
    <cellStyle name="Calculation 2 4 3 4" xfId="447"/>
    <cellStyle name="Calculation 2 4 3 5" xfId="448"/>
    <cellStyle name="Calculation 2 4 3 6" xfId="449"/>
    <cellStyle name="Calculation 2 4 3 7" xfId="450"/>
    <cellStyle name="Calculation 2 4 4" xfId="451"/>
    <cellStyle name="Calculation 2 4 4 2" xfId="452"/>
    <cellStyle name="Calculation 2 4 4 2 2" xfId="453"/>
    <cellStyle name="Calculation 2 4 4 2 3" xfId="454"/>
    <cellStyle name="Calculation 2 4 4 2 4" xfId="455"/>
    <cellStyle name="Calculation 2 4 4 2 5" xfId="456"/>
    <cellStyle name="Calculation 2 4 4 2 6" xfId="457"/>
    <cellStyle name="Calculation 2 4 4 3" xfId="458"/>
    <cellStyle name="Calculation 2 4 4 4" xfId="459"/>
    <cellStyle name="Calculation 2 4 4 5" xfId="460"/>
    <cellStyle name="Calculation 2 4 4 6" xfId="461"/>
    <cellStyle name="Calculation 2 4 4 7" xfId="462"/>
    <cellStyle name="Calculation 2 4 5" xfId="463"/>
    <cellStyle name="Calculation 2 4 5 2" xfId="464"/>
    <cellStyle name="Calculation 2 4 5 2 2" xfId="465"/>
    <cellStyle name="Calculation 2 4 5 2 3" xfId="466"/>
    <cellStyle name="Calculation 2 4 5 2 4" xfId="467"/>
    <cellStyle name="Calculation 2 4 5 2 5" xfId="468"/>
    <cellStyle name="Calculation 2 4 5 2 6" xfId="469"/>
    <cellStyle name="Calculation 2 4 5 3" xfId="470"/>
    <cellStyle name="Calculation 2 4 5 4" xfId="471"/>
    <cellStyle name="Calculation 2 4 5 5" xfId="472"/>
    <cellStyle name="Calculation 2 4 5 6" xfId="473"/>
    <cellStyle name="Calculation 2 4 5 7" xfId="474"/>
    <cellStyle name="Calculation 2 4 6" xfId="475"/>
    <cellStyle name="Calculation 2 4 6 2" xfId="476"/>
    <cellStyle name="Calculation 2 4 6 2 2" xfId="477"/>
    <cellStyle name="Calculation 2 4 6 2 3" xfId="478"/>
    <cellStyle name="Calculation 2 4 6 2 4" xfId="479"/>
    <cellStyle name="Calculation 2 4 6 2 5" xfId="480"/>
    <cellStyle name="Calculation 2 4 6 2 6" xfId="481"/>
    <cellStyle name="Calculation 2 4 6 3" xfId="482"/>
    <cellStyle name="Calculation 2 4 6 4" xfId="483"/>
    <cellStyle name="Calculation 2 4 6 5" xfId="484"/>
    <cellStyle name="Calculation 2 4 6 6" xfId="485"/>
    <cellStyle name="Calculation 2 4 6 7" xfId="486"/>
    <cellStyle name="Calculation 2 4 7" xfId="487"/>
    <cellStyle name="Calculation 2 4 7 2" xfId="488"/>
    <cellStyle name="Calculation 2 4 7 2 2" xfId="489"/>
    <cellStyle name="Calculation 2 4 7 2 3" xfId="490"/>
    <cellStyle name="Calculation 2 4 7 2 4" xfId="491"/>
    <cellStyle name="Calculation 2 4 7 2 5" xfId="492"/>
    <cellStyle name="Calculation 2 4 7 2 6" xfId="493"/>
    <cellStyle name="Calculation 2 4 7 3" xfId="494"/>
    <cellStyle name="Calculation 2 4 7 4" xfId="495"/>
    <cellStyle name="Calculation 2 4 7 5" xfId="496"/>
    <cellStyle name="Calculation 2 4 7 6" xfId="497"/>
    <cellStyle name="Calculation 2 4 7 7" xfId="498"/>
    <cellStyle name="Calculation 2 4 8" xfId="499"/>
    <cellStyle name="Calculation 2 4 8 2" xfId="500"/>
    <cellStyle name="Calculation 2 4 8 3" xfId="501"/>
    <cellStyle name="Calculation 2 4 8 4" xfId="502"/>
    <cellStyle name="Calculation 2 4 8 5" xfId="503"/>
    <cellStyle name="Calculation 2 4 8 6" xfId="504"/>
    <cellStyle name="Calculation 2 4 9" xfId="505"/>
    <cellStyle name="Calculation 2 4 9 2" xfId="506"/>
    <cellStyle name="Calculation 2 4 9 3" xfId="507"/>
    <cellStyle name="Calculation 2 4 9 4" xfId="508"/>
    <cellStyle name="Calculation 2 4 9 5" xfId="509"/>
    <cellStyle name="Calculation 2 4 9 6" xfId="510"/>
    <cellStyle name="Calculation 2 4_Care Service List" xfId="511"/>
    <cellStyle name="Calculation 2 5" xfId="512"/>
    <cellStyle name="Calculation 2 6" xfId="513"/>
    <cellStyle name="Calculation 2 7" xfId="514"/>
    <cellStyle name="Calculation 2 8" xfId="515"/>
    <cellStyle name="Calculation 2 9" xfId="516"/>
    <cellStyle name="Calculation 2_Care Service List" xfId="517"/>
    <cellStyle name="Check Cell 2" xfId="36"/>
    <cellStyle name="Comma" xfId="132" builtinId="3"/>
    <cellStyle name="Comma 2" xfId="37"/>
    <cellStyle name="Explanatory Text 2" xfId="38"/>
    <cellStyle name="Good 2" xfId="39"/>
    <cellStyle name="Heading 1 2" xfId="40"/>
    <cellStyle name="Heading 2 2" xfId="41"/>
    <cellStyle name="Heading 3 2" xfId="42"/>
    <cellStyle name="Heading 4 2" xfId="43"/>
    <cellStyle name="Hyperlink" xfId="107" builtinId="8"/>
    <cellStyle name="Hyperlink 4" xfId="44"/>
    <cellStyle name="Input 2" xfId="45"/>
    <cellStyle name="Input 2 2" xfId="46"/>
    <cellStyle name="Input 2 2 2" xfId="47"/>
    <cellStyle name="Input 2 2 2 2" xfId="48"/>
    <cellStyle name="Input 2 2 2 2 10" xfId="518"/>
    <cellStyle name="Input 2 2 2 2 11" xfId="519"/>
    <cellStyle name="Input 2 2 2 2 12" xfId="520"/>
    <cellStyle name="Input 2 2 2 2 13" xfId="521"/>
    <cellStyle name="Input 2 2 2 2 14" xfId="522"/>
    <cellStyle name="Input 2 2 2 2 2" xfId="114"/>
    <cellStyle name="Input 2 2 2 2 2 2" xfId="523"/>
    <cellStyle name="Input 2 2 2 2 2 2 2" xfId="524"/>
    <cellStyle name="Input 2 2 2 2 2 2 3" xfId="525"/>
    <cellStyle name="Input 2 2 2 2 2 2 4" xfId="526"/>
    <cellStyle name="Input 2 2 2 2 2 2 5" xfId="527"/>
    <cellStyle name="Input 2 2 2 2 2 2 6" xfId="528"/>
    <cellStyle name="Input 2 2 2 2 2 3" xfId="529"/>
    <cellStyle name="Input 2 2 2 2 2 4" xfId="530"/>
    <cellStyle name="Input 2 2 2 2 2 5" xfId="531"/>
    <cellStyle name="Input 2 2 2 2 2 6" xfId="532"/>
    <cellStyle name="Input 2 2 2 2 2 7" xfId="533"/>
    <cellStyle name="Input 2 2 2 2 2_Funded Places" xfId="534"/>
    <cellStyle name="Input 2 2 2 2 3" xfId="535"/>
    <cellStyle name="Input 2 2 2 2 3 2" xfId="536"/>
    <cellStyle name="Input 2 2 2 2 3 2 2" xfId="537"/>
    <cellStyle name="Input 2 2 2 2 3 2 3" xfId="538"/>
    <cellStyle name="Input 2 2 2 2 3 2 4" xfId="539"/>
    <cellStyle name="Input 2 2 2 2 3 2 5" xfId="540"/>
    <cellStyle name="Input 2 2 2 2 3 2 6" xfId="541"/>
    <cellStyle name="Input 2 2 2 2 3 3" xfId="542"/>
    <cellStyle name="Input 2 2 2 2 3 4" xfId="543"/>
    <cellStyle name="Input 2 2 2 2 3 5" xfId="544"/>
    <cellStyle name="Input 2 2 2 2 3 6" xfId="545"/>
    <cellStyle name="Input 2 2 2 2 3 7" xfId="546"/>
    <cellStyle name="Input 2 2 2 2 4" xfId="547"/>
    <cellStyle name="Input 2 2 2 2 4 2" xfId="548"/>
    <cellStyle name="Input 2 2 2 2 4 2 2" xfId="549"/>
    <cellStyle name="Input 2 2 2 2 4 2 3" xfId="550"/>
    <cellStyle name="Input 2 2 2 2 4 2 4" xfId="551"/>
    <cellStyle name="Input 2 2 2 2 4 2 5" xfId="552"/>
    <cellStyle name="Input 2 2 2 2 4 2 6" xfId="553"/>
    <cellStyle name="Input 2 2 2 2 4 3" xfId="554"/>
    <cellStyle name="Input 2 2 2 2 4 4" xfId="555"/>
    <cellStyle name="Input 2 2 2 2 4 5" xfId="556"/>
    <cellStyle name="Input 2 2 2 2 4 6" xfId="557"/>
    <cellStyle name="Input 2 2 2 2 4 7" xfId="558"/>
    <cellStyle name="Input 2 2 2 2 5" xfId="559"/>
    <cellStyle name="Input 2 2 2 2 5 2" xfId="560"/>
    <cellStyle name="Input 2 2 2 2 5 2 2" xfId="561"/>
    <cellStyle name="Input 2 2 2 2 5 2 3" xfId="562"/>
    <cellStyle name="Input 2 2 2 2 5 2 4" xfId="563"/>
    <cellStyle name="Input 2 2 2 2 5 2 5" xfId="564"/>
    <cellStyle name="Input 2 2 2 2 5 2 6" xfId="565"/>
    <cellStyle name="Input 2 2 2 2 5 3" xfId="566"/>
    <cellStyle name="Input 2 2 2 2 5 4" xfId="567"/>
    <cellStyle name="Input 2 2 2 2 5 5" xfId="568"/>
    <cellStyle name="Input 2 2 2 2 5 6" xfId="569"/>
    <cellStyle name="Input 2 2 2 2 5 7" xfId="570"/>
    <cellStyle name="Input 2 2 2 2 6" xfId="571"/>
    <cellStyle name="Input 2 2 2 2 6 2" xfId="572"/>
    <cellStyle name="Input 2 2 2 2 6 2 2" xfId="573"/>
    <cellStyle name="Input 2 2 2 2 6 2 3" xfId="574"/>
    <cellStyle name="Input 2 2 2 2 6 2 4" xfId="575"/>
    <cellStyle name="Input 2 2 2 2 6 2 5" xfId="576"/>
    <cellStyle name="Input 2 2 2 2 6 2 6" xfId="577"/>
    <cellStyle name="Input 2 2 2 2 6 3" xfId="578"/>
    <cellStyle name="Input 2 2 2 2 6 4" xfId="579"/>
    <cellStyle name="Input 2 2 2 2 6 5" xfId="580"/>
    <cellStyle name="Input 2 2 2 2 6 6" xfId="581"/>
    <cellStyle name="Input 2 2 2 2 6 7" xfId="582"/>
    <cellStyle name="Input 2 2 2 2 7" xfId="583"/>
    <cellStyle name="Input 2 2 2 2 7 2" xfId="584"/>
    <cellStyle name="Input 2 2 2 2 7 2 2" xfId="585"/>
    <cellStyle name="Input 2 2 2 2 7 2 3" xfId="586"/>
    <cellStyle name="Input 2 2 2 2 7 2 4" xfId="587"/>
    <cellStyle name="Input 2 2 2 2 7 2 5" xfId="588"/>
    <cellStyle name="Input 2 2 2 2 7 2 6" xfId="589"/>
    <cellStyle name="Input 2 2 2 2 7 3" xfId="590"/>
    <cellStyle name="Input 2 2 2 2 7 4" xfId="591"/>
    <cellStyle name="Input 2 2 2 2 7 5" xfId="592"/>
    <cellStyle name="Input 2 2 2 2 7 6" xfId="593"/>
    <cellStyle name="Input 2 2 2 2 7 7" xfId="594"/>
    <cellStyle name="Input 2 2 2 2 8" xfId="595"/>
    <cellStyle name="Input 2 2 2 2 8 2" xfId="596"/>
    <cellStyle name="Input 2 2 2 2 8 3" xfId="597"/>
    <cellStyle name="Input 2 2 2 2 8 4" xfId="598"/>
    <cellStyle name="Input 2 2 2 2 8 5" xfId="599"/>
    <cellStyle name="Input 2 2 2 2 8 6" xfId="600"/>
    <cellStyle name="Input 2 2 2 2 9" xfId="601"/>
    <cellStyle name="Input 2 2 2 2 9 2" xfId="602"/>
    <cellStyle name="Input 2 2 2 2 9 3" xfId="603"/>
    <cellStyle name="Input 2 2 2 2 9 4" xfId="604"/>
    <cellStyle name="Input 2 2 2 2 9 5" xfId="605"/>
    <cellStyle name="Input 2 2 2 2 9 6" xfId="606"/>
    <cellStyle name="Input 2 2 2 2_Care Service List" xfId="607"/>
    <cellStyle name="Input 2 2 2 3" xfId="608"/>
    <cellStyle name="Input 2 2 2 4" xfId="609"/>
    <cellStyle name="Input 2 2 2 5" xfId="610"/>
    <cellStyle name="Input 2 2 2 6" xfId="611"/>
    <cellStyle name="Input 2 2 2 7" xfId="612"/>
    <cellStyle name="Input 2 2 2_Care Service List" xfId="613"/>
    <cellStyle name="Input 2 2 3" xfId="49"/>
    <cellStyle name="Input 2 2 3 10" xfId="614"/>
    <cellStyle name="Input 2 2 3 11" xfId="615"/>
    <cellStyle name="Input 2 2 3 12" xfId="616"/>
    <cellStyle name="Input 2 2 3 13" xfId="617"/>
    <cellStyle name="Input 2 2 3 14" xfId="618"/>
    <cellStyle name="Input 2 2 3 2" xfId="113"/>
    <cellStyle name="Input 2 2 3 2 2" xfId="619"/>
    <cellStyle name="Input 2 2 3 2 2 2" xfId="620"/>
    <cellStyle name="Input 2 2 3 2 2 3" xfId="621"/>
    <cellStyle name="Input 2 2 3 2 2 4" xfId="622"/>
    <cellStyle name="Input 2 2 3 2 2 5" xfId="623"/>
    <cellStyle name="Input 2 2 3 2 2 6" xfId="624"/>
    <cellStyle name="Input 2 2 3 2 3" xfId="625"/>
    <cellStyle name="Input 2 2 3 2 4" xfId="626"/>
    <cellStyle name="Input 2 2 3 2 5" xfId="627"/>
    <cellStyle name="Input 2 2 3 2 6" xfId="628"/>
    <cellStyle name="Input 2 2 3 2 7" xfId="629"/>
    <cellStyle name="Input 2 2 3 2_Funded Places" xfId="630"/>
    <cellStyle name="Input 2 2 3 3" xfId="631"/>
    <cellStyle name="Input 2 2 3 3 2" xfId="632"/>
    <cellStyle name="Input 2 2 3 3 2 2" xfId="633"/>
    <cellStyle name="Input 2 2 3 3 2 3" xfId="634"/>
    <cellStyle name="Input 2 2 3 3 2 4" xfId="635"/>
    <cellStyle name="Input 2 2 3 3 2 5" xfId="636"/>
    <cellStyle name="Input 2 2 3 3 2 6" xfId="637"/>
    <cellStyle name="Input 2 2 3 3 3" xfId="638"/>
    <cellStyle name="Input 2 2 3 3 4" xfId="639"/>
    <cellStyle name="Input 2 2 3 3 5" xfId="640"/>
    <cellStyle name="Input 2 2 3 3 6" xfId="641"/>
    <cellStyle name="Input 2 2 3 3 7" xfId="642"/>
    <cellStyle name="Input 2 2 3 4" xfId="643"/>
    <cellStyle name="Input 2 2 3 4 2" xfId="644"/>
    <cellStyle name="Input 2 2 3 4 2 2" xfId="645"/>
    <cellStyle name="Input 2 2 3 4 2 3" xfId="646"/>
    <cellStyle name="Input 2 2 3 4 2 4" xfId="647"/>
    <cellStyle name="Input 2 2 3 4 2 5" xfId="648"/>
    <cellStyle name="Input 2 2 3 4 2 6" xfId="649"/>
    <cellStyle name="Input 2 2 3 4 3" xfId="650"/>
    <cellStyle name="Input 2 2 3 4 4" xfId="651"/>
    <cellStyle name="Input 2 2 3 4 5" xfId="652"/>
    <cellStyle name="Input 2 2 3 4 6" xfId="653"/>
    <cellStyle name="Input 2 2 3 4 7" xfId="654"/>
    <cellStyle name="Input 2 2 3 5" xfId="655"/>
    <cellStyle name="Input 2 2 3 5 2" xfId="656"/>
    <cellStyle name="Input 2 2 3 5 2 2" xfId="657"/>
    <cellStyle name="Input 2 2 3 5 2 3" xfId="658"/>
    <cellStyle name="Input 2 2 3 5 2 4" xfId="659"/>
    <cellStyle name="Input 2 2 3 5 2 5" xfId="660"/>
    <cellStyle name="Input 2 2 3 5 2 6" xfId="661"/>
    <cellStyle name="Input 2 2 3 5 3" xfId="662"/>
    <cellStyle name="Input 2 2 3 5 4" xfId="663"/>
    <cellStyle name="Input 2 2 3 5 5" xfId="664"/>
    <cellStyle name="Input 2 2 3 5 6" xfId="665"/>
    <cellStyle name="Input 2 2 3 5 7" xfId="666"/>
    <cellStyle name="Input 2 2 3 6" xfId="667"/>
    <cellStyle name="Input 2 2 3 6 2" xfId="668"/>
    <cellStyle name="Input 2 2 3 6 2 2" xfId="669"/>
    <cellStyle name="Input 2 2 3 6 2 3" xfId="670"/>
    <cellStyle name="Input 2 2 3 6 2 4" xfId="671"/>
    <cellStyle name="Input 2 2 3 6 2 5" xfId="672"/>
    <cellStyle name="Input 2 2 3 6 2 6" xfId="673"/>
    <cellStyle name="Input 2 2 3 6 3" xfId="674"/>
    <cellStyle name="Input 2 2 3 6 4" xfId="675"/>
    <cellStyle name="Input 2 2 3 6 5" xfId="676"/>
    <cellStyle name="Input 2 2 3 6 6" xfId="677"/>
    <cellStyle name="Input 2 2 3 6 7" xfId="678"/>
    <cellStyle name="Input 2 2 3 7" xfId="679"/>
    <cellStyle name="Input 2 2 3 7 2" xfId="680"/>
    <cellStyle name="Input 2 2 3 7 2 2" xfId="681"/>
    <cellStyle name="Input 2 2 3 7 2 3" xfId="682"/>
    <cellStyle name="Input 2 2 3 7 2 4" xfId="683"/>
    <cellStyle name="Input 2 2 3 7 2 5" xfId="684"/>
    <cellStyle name="Input 2 2 3 7 2 6" xfId="685"/>
    <cellStyle name="Input 2 2 3 7 3" xfId="686"/>
    <cellStyle name="Input 2 2 3 7 4" xfId="687"/>
    <cellStyle name="Input 2 2 3 7 5" xfId="688"/>
    <cellStyle name="Input 2 2 3 7 6" xfId="689"/>
    <cellStyle name="Input 2 2 3 7 7" xfId="690"/>
    <cellStyle name="Input 2 2 3 8" xfId="691"/>
    <cellStyle name="Input 2 2 3 8 2" xfId="692"/>
    <cellStyle name="Input 2 2 3 8 3" xfId="693"/>
    <cellStyle name="Input 2 2 3 8 4" xfId="694"/>
    <cellStyle name="Input 2 2 3 8 5" xfId="695"/>
    <cellStyle name="Input 2 2 3 8 6" xfId="696"/>
    <cellStyle name="Input 2 2 3 9" xfId="697"/>
    <cellStyle name="Input 2 2 3 9 2" xfId="698"/>
    <cellStyle name="Input 2 2 3 9 3" xfId="699"/>
    <cellStyle name="Input 2 2 3 9 4" xfId="700"/>
    <cellStyle name="Input 2 2 3 9 5" xfId="701"/>
    <cellStyle name="Input 2 2 3 9 6" xfId="702"/>
    <cellStyle name="Input 2 2 3_Care Service List" xfId="703"/>
    <cellStyle name="Input 2 2 4" xfId="704"/>
    <cellStyle name="Input 2 2 5" xfId="705"/>
    <cellStyle name="Input 2 2 6" xfId="706"/>
    <cellStyle name="Input 2 2 7" xfId="707"/>
    <cellStyle name="Input 2 2 8" xfId="708"/>
    <cellStyle name="Input 2 2_Care Service List" xfId="709"/>
    <cellStyle name="Input 2 3" xfId="50"/>
    <cellStyle name="Input 2 3 2" xfId="51"/>
    <cellStyle name="Input 2 3 2 10" xfId="710"/>
    <cellStyle name="Input 2 3 2 11" xfId="711"/>
    <cellStyle name="Input 2 3 2 12" xfId="712"/>
    <cellStyle name="Input 2 3 2 13" xfId="713"/>
    <cellStyle name="Input 2 3 2 14" xfId="714"/>
    <cellStyle name="Input 2 3 2 2" xfId="115"/>
    <cellStyle name="Input 2 3 2 2 2" xfId="715"/>
    <cellStyle name="Input 2 3 2 2 2 2" xfId="716"/>
    <cellStyle name="Input 2 3 2 2 2 3" xfId="717"/>
    <cellStyle name="Input 2 3 2 2 2 4" xfId="718"/>
    <cellStyle name="Input 2 3 2 2 2 5" xfId="719"/>
    <cellStyle name="Input 2 3 2 2 2 6" xfId="720"/>
    <cellStyle name="Input 2 3 2 2 3" xfId="721"/>
    <cellStyle name="Input 2 3 2 2 4" xfId="722"/>
    <cellStyle name="Input 2 3 2 2 5" xfId="723"/>
    <cellStyle name="Input 2 3 2 2 6" xfId="724"/>
    <cellStyle name="Input 2 3 2 2 7" xfId="725"/>
    <cellStyle name="Input 2 3 2 2_Funded Places" xfId="726"/>
    <cellStyle name="Input 2 3 2 3" xfId="727"/>
    <cellStyle name="Input 2 3 2 3 2" xfId="728"/>
    <cellStyle name="Input 2 3 2 3 2 2" xfId="729"/>
    <cellStyle name="Input 2 3 2 3 2 3" xfId="730"/>
    <cellStyle name="Input 2 3 2 3 2 4" xfId="731"/>
    <cellStyle name="Input 2 3 2 3 2 5" xfId="732"/>
    <cellStyle name="Input 2 3 2 3 2 6" xfId="733"/>
    <cellStyle name="Input 2 3 2 3 3" xfId="734"/>
    <cellStyle name="Input 2 3 2 3 4" xfId="735"/>
    <cellStyle name="Input 2 3 2 3 5" xfId="736"/>
    <cellStyle name="Input 2 3 2 3 6" xfId="737"/>
    <cellStyle name="Input 2 3 2 3 7" xfId="738"/>
    <cellStyle name="Input 2 3 2 4" xfId="739"/>
    <cellStyle name="Input 2 3 2 4 2" xfId="740"/>
    <cellStyle name="Input 2 3 2 4 2 2" xfId="741"/>
    <cellStyle name="Input 2 3 2 4 2 3" xfId="742"/>
    <cellStyle name="Input 2 3 2 4 2 4" xfId="743"/>
    <cellStyle name="Input 2 3 2 4 2 5" xfId="744"/>
    <cellStyle name="Input 2 3 2 4 2 6" xfId="745"/>
    <cellStyle name="Input 2 3 2 4 3" xfId="746"/>
    <cellStyle name="Input 2 3 2 4 4" xfId="747"/>
    <cellStyle name="Input 2 3 2 4 5" xfId="748"/>
    <cellStyle name="Input 2 3 2 4 6" xfId="749"/>
    <cellStyle name="Input 2 3 2 4 7" xfId="750"/>
    <cellStyle name="Input 2 3 2 5" xfId="751"/>
    <cellStyle name="Input 2 3 2 5 2" xfId="752"/>
    <cellStyle name="Input 2 3 2 5 2 2" xfId="753"/>
    <cellStyle name="Input 2 3 2 5 2 3" xfId="754"/>
    <cellStyle name="Input 2 3 2 5 2 4" xfId="755"/>
    <cellStyle name="Input 2 3 2 5 2 5" xfId="756"/>
    <cellStyle name="Input 2 3 2 5 2 6" xfId="757"/>
    <cellStyle name="Input 2 3 2 5 3" xfId="758"/>
    <cellStyle name="Input 2 3 2 5 4" xfId="759"/>
    <cellStyle name="Input 2 3 2 5 5" xfId="760"/>
    <cellStyle name="Input 2 3 2 5 6" xfId="761"/>
    <cellStyle name="Input 2 3 2 5 7" xfId="762"/>
    <cellStyle name="Input 2 3 2 6" xfId="763"/>
    <cellStyle name="Input 2 3 2 6 2" xfId="764"/>
    <cellStyle name="Input 2 3 2 6 2 2" xfId="765"/>
    <cellStyle name="Input 2 3 2 6 2 3" xfId="766"/>
    <cellStyle name="Input 2 3 2 6 2 4" xfId="767"/>
    <cellStyle name="Input 2 3 2 6 2 5" xfId="768"/>
    <cellStyle name="Input 2 3 2 6 2 6" xfId="769"/>
    <cellStyle name="Input 2 3 2 6 3" xfId="770"/>
    <cellStyle name="Input 2 3 2 6 4" xfId="771"/>
    <cellStyle name="Input 2 3 2 6 5" xfId="772"/>
    <cellStyle name="Input 2 3 2 6 6" xfId="773"/>
    <cellStyle name="Input 2 3 2 6 7" xfId="774"/>
    <cellStyle name="Input 2 3 2 7" xfId="775"/>
    <cellStyle name="Input 2 3 2 7 2" xfId="776"/>
    <cellStyle name="Input 2 3 2 7 2 2" xfId="777"/>
    <cellStyle name="Input 2 3 2 7 2 3" xfId="778"/>
    <cellStyle name="Input 2 3 2 7 2 4" xfId="779"/>
    <cellStyle name="Input 2 3 2 7 2 5" xfId="780"/>
    <cellStyle name="Input 2 3 2 7 2 6" xfId="781"/>
    <cellStyle name="Input 2 3 2 7 3" xfId="782"/>
    <cellStyle name="Input 2 3 2 7 4" xfId="783"/>
    <cellStyle name="Input 2 3 2 7 5" xfId="784"/>
    <cellStyle name="Input 2 3 2 7 6" xfId="785"/>
    <cellStyle name="Input 2 3 2 7 7" xfId="786"/>
    <cellStyle name="Input 2 3 2 8" xfId="787"/>
    <cellStyle name="Input 2 3 2 8 2" xfId="788"/>
    <cellStyle name="Input 2 3 2 8 3" xfId="789"/>
    <cellStyle name="Input 2 3 2 8 4" xfId="790"/>
    <cellStyle name="Input 2 3 2 8 5" xfId="791"/>
    <cellStyle name="Input 2 3 2 8 6" xfId="792"/>
    <cellStyle name="Input 2 3 2 9" xfId="793"/>
    <cellStyle name="Input 2 3 2 9 2" xfId="794"/>
    <cellStyle name="Input 2 3 2 9 3" xfId="795"/>
    <cellStyle name="Input 2 3 2 9 4" xfId="796"/>
    <cellStyle name="Input 2 3 2 9 5" xfId="797"/>
    <cellStyle name="Input 2 3 2 9 6" xfId="798"/>
    <cellStyle name="Input 2 3 2_Care Service List" xfId="799"/>
    <cellStyle name="Input 2 3 3" xfId="800"/>
    <cellStyle name="Input 2 3 4" xfId="801"/>
    <cellStyle name="Input 2 3 5" xfId="802"/>
    <cellStyle name="Input 2 3 6" xfId="803"/>
    <cellStyle name="Input 2 3 7" xfId="804"/>
    <cellStyle name="Input 2 3_Care Service List" xfId="805"/>
    <cellStyle name="Input 2 4" xfId="52"/>
    <cellStyle name="Input 2 4 10" xfId="806"/>
    <cellStyle name="Input 2 4 11" xfId="807"/>
    <cellStyle name="Input 2 4 12" xfId="808"/>
    <cellStyle name="Input 2 4 13" xfId="809"/>
    <cellStyle name="Input 2 4 14" xfId="810"/>
    <cellStyle name="Input 2 4 2" xfId="112"/>
    <cellStyle name="Input 2 4 2 2" xfId="811"/>
    <cellStyle name="Input 2 4 2 2 2" xfId="812"/>
    <cellStyle name="Input 2 4 2 2 3" xfId="813"/>
    <cellStyle name="Input 2 4 2 2 4" xfId="814"/>
    <cellStyle name="Input 2 4 2 2 5" xfId="815"/>
    <cellStyle name="Input 2 4 2 2 6" xfId="816"/>
    <cellStyle name="Input 2 4 2 3" xfId="817"/>
    <cellStyle name="Input 2 4 2 4" xfId="818"/>
    <cellStyle name="Input 2 4 2 5" xfId="819"/>
    <cellStyle name="Input 2 4 2 6" xfId="820"/>
    <cellStyle name="Input 2 4 2 7" xfId="821"/>
    <cellStyle name="Input 2 4 2_Funded Places" xfId="822"/>
    <cellStyle name="Input 2 4 3" xfId="823"/>
    <cellStyle name="Input 2 4 3 2" xfId="824"/>
    <cellStyle name="Input 2 4 3 2 2" xfId="825"/>
    <cellStyle name="Input 2 4 3 2 3" xfId="826"/>
    <cellStyle name="Input 2 4 3 2 4" xfId="827"/>
    <cellStyle name="Input 2 4 3 2 5" xfId="828"/>
    <cellStyle name="Input 2 4 3 2 6" xfId="829"/>
    <cellStyle name="Input 2 4 3 3" xfId="830"/>
    <cellStyle name="Input 2 4 3 4" xfId="831"/>
    <cellStyle name="Input 2 4 3 5" xfId="832"/>
    <cellStyle name="Input 2 4 3 6" xfId="833"/>
    <cellStyle name="Input 2 4 3 7" xfId="834"/>
    <cellStyle name="Input 2 4 4" xfId="835"/>
    <cellStyle name="Input 2 4 4 2" xfId="836"/>
    <cellStyle name="Input 2 4 4 2 2" xfId="837"/>
    <cellStyle name="Input 2 4 4 2 3" xfId="838"/>
    <cellStyle name="Input 2 4 4 2 4" xfId="839"/>
    <cellStyle name="Input 2 4 4 2 5" xfId="840"/>
    <cellStyle name="Input 2 4 4 2 6" xfId="841"/>
    <cellStyle name="Input 2 4 4 3" xfId="842"/>
    <cellStyle name="Input 2 4 4 4" xfId="843"/>
    <cellStyle name="Input 2 4 4 5" xfId="844"/>
    <cellStyle name="Input 2 4 4 6" xfId="845"/>
    <cellStyle name="Input 2 4 4 7" xfId="846"/>
    <cellStyle name="Input 2 4 5" xfId="847"/>
    <cellStyle name="Input 2 4 5 2" xfId="848"/>
    <cellStyle name="Input 2 4 5 2 2" xfId="849"/>
    <cellStyle name="Input 2 4 5 2 3" xfId="850"/>
    <cellStyle name="Input 2 4 5 2 4" xfId="851"/>
    <cellStyle name="Input 2 4 5 2 5" xfId="852"/>
    <cellStyle name="Input 2 4 5 2 6" xfId="853"/>
    <cellStyle name="Input 2 4 5 3" xfId="854"/>
    <cellStyle name="Input 2 4 5 4" xfId="855"/>
    <cellStyle name="Input 2 4 5 5" xfId="856"/>
    <cellStyle name="Input 2 4 5 6" xfId="857"/>
    <cellStyle name="Input 2 4 5 7" xfId="858"/>
    <cellStyle name="Input 2 4 6" xfId="859"/>
    <cellStyle name="Input 2 4 6 2" xfId="860"/>
    <cellStyle name="Input 2 4 6 2 2" xfId="861"/>
    <cellStyle name="Input 2 4 6 2 3" xfId="862"/>
    <cellStyle name="Input 2 4 6 2 4" xfId="863"/>
    <cellStyle name="Input 2 4 6 2 5" xfId="864"/>
    <cellStyle name="Input 2 4 6 2 6" xfId="865"/>
    <cellStyle name="Input 2 4 6 3" xfId="866"/>
    <cellStyle name="Input 2 4 6 4" xfId="867"/>
    <cellStyle name="Input 2 4 6 5" xfId="868"/>
    <cellStyle name="Input 2 4 6 6" xfId="869"/>
    <cellStyle name="Input 2 4 6 7" xfId="870"/>
    <cellStyle name="Input 2 4 7" xfId="871"/>
    <cellStyle name="Input 2 4 7 2" xfId="872"/>
    <cellStyle name="Input 2 4 7 2 2" xfId="873"/>
    <cellStyle name="Input 2 4 7 2 3" xfId="874"/>
    <cellStyle name="Input 2 4 7 2 4" xfId="875"/>
    <cellStyle name="Input 2 4 7 2 5" xfId="876"/>
    <cellStyle name="Input 2 4 7 2 6" xfId="877"/>
    <cellStyle name="Input 2 4 7 3" xfId="878"/>
    <cellStyle name="Input 2 4 7 4" xfId="879"/>
    <cellStyle name="Input 2 4 7 5" xfId="880"/>
    <cellStyle name="Input 2 4 7 6" xfId="881"/>
    <cellStyle name="Input 2 4 7 7" xfId="882"/>
    <cellStyle name="Input 2 4 8" xfId="883"/>
    <cellStyle name="Input 2 4 8 2" xfId="884"/>
    <cellStyle name="Input 2 4 8 3" xfId="885"/>
    <cellStyle name="Input 2 4 8 4" xfId="886"/>
    <cellStyle name="Input 2 4 8 5" xfId="887"/>
    <cellStyle name="Input 2 4 8 6" xfId="888"/>
    <cellStyle name="Input 2 4 9" xfId="889"/>
    <cellStyle name="Input 2 4 9 2" xfId="890"/>
    <cellStyle name="Input 2 4 9 3" xfId="891"/>
    <cellStyle name="Input 2 4 9 4" xfId="892"/>
    <cellStyle name="Input 2 4 9 5" xfId="893"/>
    <cellStyle name="Input 2 4 9 6" xfId="894"/>
    <cellStyle name="Input 2 4_Care Service List" xfId="895"/>
    <cellStyle name="Input 2 5" xfId="896"/>
    <cellStyle name="Input 2 6" xfId="897"/>
    <cellStyle name="Input 2 7" xfId="898"/>
    <cellStyle name="Input 2 8" xfId="899"/>
    <cellStyle name="Input 2 9" xfId="900"/>
    <cellStyle name="Input 2_Care Service List" xfId="901"/>
    <cellStyle name="Linked Cell 2" xfId="53"/>
    <cellStyle name="Neutral 2" xfId="54"/>
    <cellStyle name="Normal" xfId="0" builtinId="0"/>
    <cellStyle name="Normal 2" xfId="55"/>
    <cellStyle name="Normal 2 2" xfId="56"/>
    <cellStyle name="Normal 2 2 2" xfId="57"/>
    <cellStyle name="Normal 2 2 2 2 2" xfId="58"/>
    <cellStyle name="Normal 2 2 2 2 2 2" xfId="59"/>
    <cellStyle name="Normal 2 3" xfId="60"/>
    <cellStyle name="Normal 3" xfId="61"/>
    <cellStyle name="Normal 4" xfId="62"/>
    <cellStyle name="Normal 4 2" xfId="63"/>
    <cellStyle name="Normal 5" xfId="64"/>
    <cellStyle name="Normal 5 2" xfId="65"/>
    <cellStyle name="Normal 6" xfId="133"/>
    <cellStyle name="Normal_Sheet1" xfId="2454"/>
    <cellStyle name="Normal_TABLE2" xfId="66"/>
    <cellStyle name="Normal_TABLE4" xfId="67"/>
    <cellStyle name="Normal10" xfId="2"/>
    <cellStyle name="Normal10 2" xfId="68"/>
    <cellStyle name="Note 2" xfId="69"/>
    <cellStyle name="Note 2 10" xfId="902"/>
    <cellStyle name="Note 2 2" xfId="70"/>
    <cellStyle name="Note 2 2 2" xfId="71"/>
    <cellStyle name="Note 2 2 2 2" xfId="72"/>
    <cellStyle name="Note 2 2 2 2 10" xfId="903"/>
    <cellStyle name="Note 2 2 2 2 11" xfId="904"/>
    <cellStyle name="Note 2 2 2 2 12" xfId="905"/>
    <cellStyle name="Note 2 2 2 2 13" xfId="906"/>
    <cellStyle name="Note 2 2 2 2 14" xfId="907"/>
    <cellStyle name="Note 2 2 2 2 2" xfId="118"/>
    <cellStyle name="Note 2 2 2 2 2 2" xfId="908"/>
    <cellStyle name="Note 2 2 2 2 2 2 2" xfId="909"/>
    <cellStyle name="Note 2 2 2 2 2 2 3" xfId="910"/>
    <cellStyle name="Note 2 2 2 2 2 2 4" xfId="911"/>
    <cellStyle name="Note 2 2 2 2 2 2 5" xfId="912"/>
    <cellStyle name="Note 2 2 2 2 2 2 6" xfId="913"/>
    <cellStyle name="Note 2 2 2 2 2 3" xfId="914"/>
    <cellStyle name="Note 2 2 2 2 2 4" xfId="915"/>
    <cellStyle name="Note 2 2 2 2 2 5" xfId="916"/>
    <cellStyle name="Note 2 2 2 2 2 6" xfId="917"/>
    <cellStyle name="Note 2 2 2 2 2 7" xfId="918"/>
    <cellStyle name="Note 2 2 2 2 2_Funded Places" xfId="919"/>
    <cellStyle name="Note 2 2 2 2 3" xfId="920"/>
    <cellStyle name="Note 2 2 2 2 3 2" xfId="921"/>
    <cellStyle name="Note 2 2 2 2 3 2 2" xfId="922"/>
    <cellStyle name="Note 2 2 2 2 3 2 3" xfId="923"/>
    <cellStyle name="Note 2 2 2 2 3 2 4" xfId="924"/>
    <cellStyle name="Note 2 2 2 2 3 2 5" xfId="925"/>
    <cellStyle name="Note 2 2 2 2 3 2 6" xfId="926"/>
    <cellStyle name="Note 2 2 2 2 3 3" xfId="927"/>
    <cellStyle name="Note 2 2 2 2 3 4" xfId="928"/>
    <cellStyle name="Note 2 2 2 2 3 5" xfId="929"/>
    <cellStyle name="Note 2 2 2 2 3 6" xfId="930"/>
    <cellStyle name="Note 2 2 2 2 3 7" xfId="931"/>
    <cellStyle name="Note 2 2 2 2 4" xfId="932"/>
    <cellStyle name="Note 2 2 2 2 4 2" xfId="933"/>
    <cellStyle name="Note 2 2 2 2 4 2 2" xfId="934"/>
    <cellStyle name="Note 2 2 2 2 4 2 3" xfId="935"/>
    <cellStyle name="Note 2 2 2 2 4 2 4" xfId="936"/>
    <cellStyle name="Note 2 2 2 2 4 2 5" xfId="937"/>
    <cellStyle name="Note 2 2 2 2 4 2 6" xfId="938"/>
    <cellStyle name="Note 2 2 2 2 4 3" xfId="939"/>
    <cellStyle name="Note 2 2 2 2 4 4" xfId="940"/>
    <cellStyle name="Note 2 2 2 2 4 5" xfId="941"/>
    <cellStyle name="Note 2 2 2 2 4 6" xfId="942"/>
    <cellStyle name="Note 2 2 2 2 4 7" xfId="943"/>
    <cellStyle name="Note 2 2 2 2 5" xfId="944"/>
    <cellStyle name="Note 2 2 2 2 5 2" xfId="945"/>
    <cellStyle name="Note 2 2 2 2 5 2 2" xfId="946"/>
    <cellStyle name="Note 2 2 2 2 5 2 3" xfId="947"/>
    <cellStyle name="Note 2 2 2 2 5 2 4" xfId="948"/>
    <cellStyle name="Note 2 2 2 2 5 2 5" xfId="949"/>
    <cellStyle name="Note 2 2 2 2 5 2 6" xfId="950"/>
    <cellStyle name="Note 2 2 2 2 5 3" xfId="951"/>
    <cellStyle name="Note 2 2 2 2 5 4" xfId="952"/>
    <cellStyle name="Note 2 2 2 2 5 5" xfId="953"/>
    <cellStyle name="Note 2 2 2 2 5 6" xfId="954"/>
    <cellStyle name="Note 2 2 2 2 5 7" xfId="955"/>
    <cellStyle name="Note 2 2 2 2 6" xfId="956"/>
    <cellStyle name="Note 2 2 2 2 6 2" xfId="957"/>
    <cellStyle name="Note 2 2 2 2 6 2 2" xfId="958"/>
    <cellStyle name="Note 2 2 2 2 6 2 3" xfId="959"/>
    <cellStyle name="Note 2 2 2 2 6 2 4" xfId="960"/>
    <cellStyle name="Note 2 2 2 2 6 2 5" xfId="961"/>
    <cellStyle name="Note 2 2 2 2 6 2 6" xfId="962"/>
    <cellStyle name="Note 2 2 2 2 6 3" xfId="963"/>
    <cellStyle name="Note 2 2 2 2 6 4" xfId="964"/>
    <cellStyle name="Note 2 2 2 2 6 5" xfId="965"/>
    <cellStyle name="Note 2 2 2 2 6 6" xfId="966"/>
    <cellStyle name="Note 2 2 2 2 6 7" xfId="967"/>
    <cellStyle name="Note 2 2 2 2 7" xfId="968"/>
    <cellStyle name="Note 2 2 2 2 7 2" xfId="969"/>
    <cellStyle name="Note 2 2 2 2 7 2 2" xfId="970"/>
    <cellStyle name="Note 2 2 2 2 7 2 3" xfId="971"/>
    <cellStyle name="Note 2 2 2 2 7 2 4" xfId="972"/>
    <cellStyle name="Note 2 2 2 2 7 2 5" xfId="973"/>
    <cellStyle name="Note 2 2 2 2 7 2 6" xfId="974"/>
    <cellStyle name="Note 2 2 2 2 7 3" xfId="975"/>
    <cellStyle name="Note 2 2 2 2 7 4" xfId="976"/>
    <cellStyle name="Note 2 2 2 2 7 5" xfId="977"/>
    <cellStyle name="Note 2 2 2 2 7 6" xfId="978"/>
    <cellStyle name="Note 2 2 2 2 7 7" xfId="979"/>
    <cellStyle name="Note 2 2 2 2 8" xfId="980"/>
    <cellStyle name="Note 2 2 2 2 8 2" xfId="981"/>
    <cellStyle name="Note 2 2 2 2 8 3" xfId="982"/>
    <cellStyle name="Note 2 2 2 2 8 4" xfId="983"/>
    <cellStyle name="Note 2 2 2 2 8 5" xfId="984"/>
    <cellStyle name="Note 2 2 2 2 8 6" xfId="985"/>
    <cellStyle name="Note 2 2 2 2 9" xfId="986"/>
    <cellStyle name="Note 2 2 2 2 9 2" xfId="987"/>
    <cellStyle name="Note 2 2 2 2 9 3" xfId="988"/>
    <cellStyle name="Note 2 2 2 2 9 4" xfId="989"/>
    <cellStyle name="Note 2 2 2 2 9 5" xfId="990"/>
    <cellStyle name="Note 2 2 2 2 9 6" xfId="991"/>
    <cellStyle name="Note 2 2 2 2_Care Service List" xfId="992"/>
    <cellStyle name="Note 2 2 2 3" xfId="993"/>
    <cellStyle name="Note 2 2 2 3 2" xfId="994"/>
    <cellStyle name="Note 2 2 2 3 3" xfId="995"/>
    <cellStyle name="Note 2 2 2 3 4" xfId="996"/>
    <cellStyle name="Note 2 2 2 3 5" xfId="997"/>
    <cellStyle name="Note 2 2 2 3 6" xfId="998"/>
    <cellStyle name="Note 2 2 2 4" xfId="999"/>
    <cellStyle name="Note 2 2 2 5" xfId="1000"/>
    <cellStyle name="Note 2 2 2 6" xfId="1001"/>
    <cellStyle name="Note 2 2 2 7" xfId="1002"/>
    <cellStyle name="Note 2 2 2 8" xfId="1003"/>
    <cellStyle name="Note 2 2 2_Care Service List" xfId="1004"/>
    <cellStyle name="Note 2 2 3" xfId="73"/>
    <cellStyle name="Note 2 2 3 10" xfId="1005"/>
    <cellStyle name="Note 2 2 3 11" xfId="1006"/>
    <cellStyle name="Note 2 2 3 12" xfId="1007"/>
    <cellStyle name="Note 2 2 3 13" xfId="1008"/>
    <cellStyle name="Note 2 2 3 14" xfId="1009"/>
    <cellStyle name="Note 2 2 3 2" xfId="117"/>
    <cellStyle name="Note 2 2 3 2 2" xfId="1010"/>
    <cellStyle name="Note 2 2 3 2 2 2" xfId="1011"/>
    <cellStyle name="Note 2 2 3 2 2 3" xfId="1012"/>
    <cellStyle name="Note 2 2 3 2 2 4" xfId="1013"/>
    <cellStyle name="Note 2 2 3 2 2 5" xfId="1014"/>
    <cellStyle name="Note 2 2 3 2 2 6" xfId="1015"/>
    <cellStyle name="Note 2 2 3 2 3" xfId="1016"/>
    <cellStyle name="Note 2 2 3 2 4" xfId="1017"/>
    <cellStyle name="Note 2 2 3 2 5" xfId="1018"/>
    <cellStyle name="Note 2 2 3 2 6" xfId="1019"/>
    <cellStyle name="Note 2 2 3 2 7" xfId="1020"/>
    <cellStyle name="Note 2 2 3 2_Funded Places" xfId="1021"/>
    <cellStyle name="Note 2 2 3 3" xfId="1022"/>
    <cellStyle name="Note 2 2 3 3 2" xfId="1023"/>
    <cellStyle name="Note 2 2 3 3 2 2" xfId="1024"/>
    <cellStyle name="Note 2 2 3 3 2 3" xfId="1025"/>
    <cellStyle name="Note 2 2 3 3 2 4" xfId="1026"/>
    <cellStyle name="Note 2 2 3 3 2 5" xfId="1027"/>
    <cellStyle name="Note 2 2 3 3 2 6" xfId="1028"/>
    <cellStyle name="Note 2 2 3 3 3" xfId="1029"/>
    <cellStyle name="Note 2 2 3 3 4" xfId="1030"/>
    <cellStyle name="Note 2 2 3 3 5" xfId="1031"/>
    <cellStyle name="Note 2 2 3 3 6" xfId="1032"/>
    <cellStyle name="Note 2 2 3 3 7" xfId="1033"/>
    <cellStyle name="Note 2 2 3 4" xfId="1034"/>
    <cellStyle name="Note 2 2 3 4 2" xfId="1035"/>
    <cellStyle name="Note 2 2 3 4 2 2" xfId="1036"/>
    <cellStyle name="Note 2 2 3 4 2 3" xfId="1037"/>
    <cellStyle name="Note 2 2 3 4 2 4" xfId="1038"/>
    <cellStyle name="Note 2 2 3 4 2 5" xfId="1039"/>
    <cellStyle name="Note 2 2 3 4 2 6" xfId="1040"/>
    <cellStyle name="Note 2 2 3 4 3" xfId="1041"/>
    <cellStyle name="Note 2 2 3 4 4" xfId="1042"/>
    <cellStyle name="Note 2 2 3 4 5" xfId="1043"/>
    <cellStyle name="Note 2 2 3 4 6" xfId="1044"/>
    <cellStyle name="Note 2 2 3 4 7" xfId="1045"/>
    <cellStyle name="Note 2 2 3 5" xfId="1046"/>
    <cellStyle name="Note 2 2 3 5 2" xfId="1047"/>
    <cellStyle name="Note 2 2 3 5 2 2" xfId="1048"/>
    <cellStyle name="Note 2 2 3 5 2 3" xfId="1049"/>
    <cellStyle name="Note 2 2 3 5 2 4" xfId="1050"/>
    <cellStyle name="Note 2 2 3 5 2 5" xfId="1051"/>
    <cellStyle name="Note 2 2 3 5 2 6" xfId="1052"/>
    <cellStyle name="Note 2 2 3 5 3" xfId="1053"/>
    <cellStyle name="Note 2 2 3 5 4" xfId="1054"/>
    <cellStyle name="Note 2 2 3 5 5" xfId="1055"/>
    <cellStyle name="Note 2 2 3 5 6" xfId="1056"/>
    <cellStyle name="Note 2 2 3 5 7" xfId="1057"/>
    <cellStyle name="Note 2 2 3 6" xfId="1058"/>
    <cellStyle name="Note 2 2 3 6 2" xfId="1059"/>
    <cellStyle name="Note 2 2 3 6 2 2" xfId="1060"/>
    <cellStyle name="Note 2 2 3 6 2 3" xfId="1061"/>
    <cellStyle name="Note 2 2 3 6 2 4" xfId="1062"/>
    <cellStyle name="Note 2 2 3 6 2 5" xfId="1063"/>
    <cellStyle name="Note 2 2 3 6 2 6" xfId="1064"/>
    <cellStyle name="Note 2 2 3 6 3" xfId="1065"/>
    <cellStyle name="Note 2 2 3 6 4" xfId="1066"/>
    <cellStyle name="Note 2 2 3 6 5" xfId="1067"/>
    <cellStyle name="Note 2 2 3 6 6" xfId="1068"/>
    <cellStyle name="Note 2 2 3 6 7" xfId="1069"/>
    <cellStyle name="Note 2 2 3 7" xfId="1070"/>
    <cellStyle name="Note 2 2 3 7 2" xfId="1071"/>
    <cellStyle name="Note 2 2 3 7 2 2" xfId="1072"/>
    <cellStyle name="Note 2 2 3 7 2 3" xfId="1073"/>
    <cellStyle name="Note 2 2 3 7 2 4" xfId="1074"/>
    <cellStyle name="Note 2 2 3 7 2 5" xfId="1075"/>
    <cellStyle name="Note 2 2 3 7 2 6" xfId="1076"/>
    <cellStyle name="Note 2 2 3 7 3" xfId="1077"/>
    <cellStyle name="Note 2 2 3 7 4" xfId="1078"/>
    <cellStyle name="Note 2 2 3 7 5" xfId="1079"/>
    <cellStyle name="Note 2 2 3 7 6" xfId="1080"/>
    <cellStyle name="Note 2 2 3 7 7" xfId="1081"/>
    <cellStyle name="Note 2 2 3 8" xfId="1082"/>
    <cellStyle name="Note 2 2 3 8 2" xfId="1083"/>
    <cellStyle name="Note 2 2 3 8 3" xfId="1084"/>
    <cellStyle name="Note 2 2 3 8 4" xfId="1085"/>
    <cellStyle name="Note 2 2 3 8 5" xfId="1086"/>
    <cellStyle name="Note 2 2 3 8 6" xfId="1087"/>
    <cellStyle name="Note 2 2 3 9" xfId="1088"/>
    <cellStyle name="Note 2 2 3 9 2" xfId="1089"/>
    <cellStyle name="Note 2 2 3 9 3" xfId="1090"/>
    <cellStyle name="Note 2 2 3 9 4" xfId="1091"/>
    <cellStyle name="Note 2 2 3 9 5" xfId="1092"/>
    <cellStyle name="Note 2 2 3 9 6" xfId="1093"/>
    <cellStyle name="Note 2 2 3_Care Service List" xfId="1094"/>
    <cellStyle name="Note 2 2 4" xfId="1095"/>
    <cellStyle name="Note 2 2 4 2" xfId="1096"/>
    <cellStyle name="Note 2 2 4 3" xfId="1097"/>
    <cellStyle name="Note 2 2 4 4" xfId="1098"/>
    <cellStyle name="Note 2 2 4 5" xfId="1099"/>
    <cellStyle name="Note 2 2 4 6" xfId="1100"/>
    <cellStyle name="Note 2 2 5" xfId="1101"/>
    <cellStyle name="Note 2 2 6" xfId="1102"/>
    <cellStyle name="Note 2 2 7" xfId="1103"/>
    <cellStyle name="Note 2 2 8" xfId="1104"/>
    <cellStyle name="Note 2 2 9" xfId="1105"/>
    <cellStyle name="Note 2 2_Care Service List" xfId="1106"/>
    <cellStyle name="Note 2 3" xfId="74"/>
    <cellStyle name="Note 2 3 2" xfId="75"/>
    <cellStyle name="Note 2 3 2 10" xfId="1107"/>
    <cellStyle name="Note 2 3 2 11" xfId="1108"/>
    <cellStyle name="Note 2 3 2 12" xfId="1109"/>
    <cellStyle name="Note 2 3 2 13" xfId="1110"/>
    <cellStyle name="Note 2 3 2 14" xfId="1111"/>
    <cellStyle name="Note 2 3 2 2" xfId="119"/>
    <cellStyle name="Note 2 3 2 2 2" xfId="1112"/>
    <cellStyle name="Note 2 3 2 2 2 2" xfId="1113"/>
    <cellStyle name="Note 2 3 2 2 2 3" xfId="1114"/>
    <cellStyle name="Note 2 3 2 2 2 4" xfId="1115"/>
    <cellStyle name="Note 2 3 2 2 2 5" xfId="1116"/>
    <cellStyle name="Note 2 3 2 2 2 6" xfId="1117"/>
    <cellStyle name="Note 2 3 2 2 3" xfId="1118"/>
    <cellStyle name="Note 2 3 2 2 4" xfId="1119"/>
    <cellStyle name="Note 2 3 2 2 5" xfId="1120"/>
    <cellStyle name="Note 2 3 2 2 6" xfId="1121"/>
    <cellStyle name="Note 2 3 2 2 7" xfId="1122"/>
    <cellStyle name="Note 2 3 2 2_Funded Places" xfId="1123"/>
    <cellStyle name="Note 2 3 2 3" xfId="1124"/>
    <cellStyle name="Note 2 3 2 3 2" xfId="1125"/>
    <cellStyle name="Note 2 3 2 3 2 2" xfId="1126"/>
    <cellStyle name="Note 2 3 2 3 2 3" xfId="1127"/>
    <cellStyle name="Note 2 3 2 3 2 4" xfId="1128"/>
    <cellStyle name="Note 2 3 2 3 2 5" xfId="1129"/>
    <cellStyle name="Note 2 3 2 3 2 6" xfId="1130"/>
    <cellStyle name="Note 2 3 2 3 3" xfId="1131"/>
    <cellStyle name="Note 2 3 2 3 4" xfId="1132"/>
    <cellStyle name="Note 2 3 2 3 5" xfId="1133"/>
    <cellStyle name="Note 2 3 2 3 6" xfId="1134"/>
    <cellStyle name="Note 2 3 2 3 7" xfId="1135"/>
    <cellStyle name="Note 2 3 2 4" xfId="1136"/>
    <cellStyle name="Note 2 3 2 4 2" xfId="1137"/>
    <cellStyle name="Note 2 3 2 4 2 2" xfId="1138"/>
    <cellStyle name="Note 2 3 2 4 2 3" xfId="1139"/>
    <cellStyle name="Note 2 3 2 4 2 4" xfId="1140"/>
    <cellStyle name="Note 2 3 2 4 2 5" xfId="1141"/>
    <cellStyle name="Note 2 3 2 4 2 6" xfId="1142"/>
    <cellStyle name="Note 2 3 2 4 3" xfId="1143"/>
    <cellStyle name="Note 2 3 2 4 4" xfId="1144"/>
    <cellStyle name="Note 2 3 2 4 5" xfId="1145"/>
    <cellStyle name="Note 2 3 2 4 6" xfId="1146"/>
    <cellStyle name="Note 2 3 2 4 7" xfId="1147"/>
    <cellStyle name="Note 2 3 2 5" xfId="1148"/>
    <cellStyle name="Note 2 3 2 5 2" xfId="1149"/>
    <cellStyle name="Note 2 3 2 5 2 2" xfId="1150"/>
    <cellStyle name="Note 2 3 2 5 2 3" xfId="1151"/>
    <cellStyle name="Note 2 3 2 5 2 4" xfId="1152"/>
    <cellStyle name="Note 2 3 2 5 2 5" xfId="1153"/>
    <cellStyle name="Note 2 3 2 5 2 6" xfId="1154"/>
    <cellStyle name="Note 2 3 2 5 3" xfId="1155"/>
    <cellStyle name="Note 2 3 2 5 4" xfId="1156"/>
    <cellStyle name="Note 2 3 2 5 5" xfId="1157"/>
    <cellStyle name="Note 2 3 2 5 6" xfId="1158"/>
    <cellStyle name="Note 2 3 2 5 7" xfId="1159"/>
    <cellStyle name="Note 2 3 2 6" xfId="1160"/>
    <cellStyle name="Note 2 3 2 6 2" xfId="1161"/>
    <cellStyle name="Note 2 3 2 6 2 2" xfId="1162"/>
    <cellStyle name="Note 2 3 2 6 2 3" xfId="1163"/>
    <cellStyle name="Note 2 3 2 6 2 4" xfId="1164"/>
    <cellStyle name="Note 2 3 2 6 2 5" xfId="1165"/>
    <cellStyle name="Note 2 3 2 6 2 6" xfId="1166"/>
    <cellStyle name="Note 2 3 2 6 3" xfId="1167"/>
    <cellStyle name="Note 2 3 2 6 4" xfId="1168"/>
    <cellStyle name="Note 2 3 2 6 5" xfId="1169"/>
    <cellStyle name="Note 2 3 2 6 6" xfId="1170"/>
    <cellStyle name="Note 2 3 2 6 7" xfId="1171"/>
    <cellStyle name="Note 2 3 2 7" xfId="1172"/>
    <cellStyle name="Note 2 3 2 7 2" xfId="1173"/>
    <cellStyle name="Note 2 3 2 7 2 2" xfId="1174"/>
    <cellStyle name="Note 2 3 2 7 2 3" xfId="1175"/>
    <cellStyle name="Note 2 3 2 7 2 4" xfId="1176"/>
    <cellStyle name="Note 2 3 2 7 2 5" xfId="1177"/>
    <cellStyle name="Note 2 3 2 7 2 6" xfId="1178"/>
    <cellStyle name="Note 2 3 2 7 3" xfId="1179"/>
    <cellStyle name="Note 2 3 2 7 4" xfId="1180"/>
    <cellStyle name="Note 2 3 2 7 5" xfId="1181"/>
    <cellStyle name="Note 2 3 2 7 6" xfId="1182"/>
    <cellStyle name="Note 2 3 2 7 7" xfId="1183"/>
    <cellStyle name="Note 2 3 2 8" xfId="1184"/>
    <cellStyle name="Note 2 3 2 8 2" xfId="1185"/>
    <cellStyle name="Note 2 3 2 8 3" xfId="1186"/>
    <cellStyle name="Note 2 3 2 8 4" xfId="1187"/>
    <cellStyle name="Note 2 3 2 8 5" xfId="1188"/>
    <cellStyle name="Note 2 3 2 8 6" xfId="1189"/>
    <cellStyle name="Note 2 3 2 9" xfId="1190"/>
    <cellStyle name="Note 2 3 2 9 2" xfId="1191"/>
    <cellStyle name="Note 2 3 2 9 3" xfId="1192"/>
    <cellStyle name="Note 2 3 2 9 4" xfId="1193"/>
    <cellStyle name="Note 2 3 2 9 5" xfId="1194"/>
    <cellStyle name="Note 2 3 2 9 6" xfId="1195"/>
    <cellStyle name="Note 2 3 2_Care Service List" xfId="1196"/>
    <cellStyle name="Note 2 3 3" xfId="1197"/>
    <cellStyle name="Note 2 3 3 2" xfId="1198"/>
    <cellStyle name="Note 2 3 3 3" xfId="1199"/>
    <cellStyle name="Note 2 3 3 4" xfId="1200"/>
    <cellStyle name="Note 2 3 3 5" xfId="1201"/>
    <cellStyle name="Note 2 3 3 6" xfId="1202"/>
    <cellStyle name="Note 2 3 4" xfId="1203"/>
    <cellStyle name="Note 2 3 5" xfId="1204"/>
    <cellStyle name="Note 2 3 6" xfId="1205"/>
    <cellStyle name="Note 2 3 7" xfId="1206"/>
    <cellStyle name="Note 2 3 8" xfId="1207"/>
    <cellStyle name="Note 2 3_Care Service List" xfId="1208"/>
    <cellStyle name="Note 2 4" xfId="76"/>
    <cellStyle name="Note 2 4 10" xfId="1209"/>
    <cellStyle name="Note 2 4 11" xfId="1210"/>
    <cellStyle name="Note 2 4 12" xfId="1211"/>
    <cellStyle name="Note 2 4 13" xfId="1212"/>
    <cellStyle name="Note 2 4 14" xfId="1213"/>
    <cellStyle name="Note 2 4 2" xfId="116"/>
    <cellStyle name="Note 2 4 2 2" xfId="1214"/>
    <cellStyle name="Note 2 4 2 2 2" xfId="1215"/>
    <cellStyle name="Note 2 4 2 2 3" xfId="1216"/>
    <cellStyle name="Note 2 4 2 2 4" xfId="1217"/>
    <cellStyle name="Note 2 4 2 2 5" xfId="1218"/>
    <cellStyle name="Note 2 4 2 2 6" xfId="1219"/>
    <cellStyle name="Note 2 4 2 3" xfId="1220"/>
    <cellStyle name="Note 2 4 2 4" xfId="1221"/>
    <cellStyle name="Note 2 4 2 5" xfId="1222"/>
    <cellStyle name="Note 2 4 2 6" xfId="1223"/>
    <cellStyle name="Note 2 4 2 7" xfId="1224"/>
    <cellStyle name="Note 2 4 2_Funded Places" xfId="1225"/>
    <cellStyle name="Note 2 4 3" xfId="1226"/>
    <cellStyle name="Note 2 4 3 2" xfId="1227"/>
    <cellStyle name="Note 2 4 3 2 2" xfId="1228"/>
    <cellStyle name="Note 2 4 3 2 3" xfId="1229"/>
    <cellStyle name="Note 2 4 3 2 4" xfId="1230"/>
    <cellStyle name="Note 2 4 3 2 5" xfId="1231"/>
    <cellStyle name="Note 2 4 3 2 6" xfId="1232"/>
    <cellStyle name="Note 2 4 3 3" xfId="1233"/>
    <cellStyle name="Note 2 4 3 4" xfId="1234"/>
    <cellStyle name="Note 2 4 3 5" xfId="1235"/>
    <cellStyle name="Note 2 4 3 6" xfId="1236"/>
    <cellStyle name="Note 2 4 3 7" xfId="1237"/>
    <cellStyle name="Note 2 4 4" xfId="1238"/>
    <cellStyle name="Note 2 4 4 2" xfId="1239"/>
    <cellStyle name="Note 2 4 4 2 2" xfId="1240"/>
    <cellStyle name="Note 2 4 4 2 3" xfId="1241"/>
    <cellStyle name="Note 2 4 4 2 4" xfId="1242"/>
    <cellStyle name="Note 2 4 4 2 5" xfId="1243"/>
    <cellStyle name="Note 2 4 4 2 6" xfId="1244"/>
    <cellStyle name="Note 2 4 4 3" xfId="1245"/>
    <cellStyle name="Note 2 4 4 4" xfId="1246"/>
    <cellStyle name="Note 2 4 4 5" xfId="1247"/>
    <cellStyle name="Note 2 4 4 6" xfId="1248"/>
    <cellStyle name="Note 2 4 4 7" xfId="1249"/>
    <cellStyle name="Note 2 4 5" xfId="1250"/>
    <cellStyle name="Note 2 4 5 2" xfId="1251"/>
    <cellStyle name="Note 2 4 5 2 2" xfId="1252"/>
    <cellStyle name="Note 2 4 5 2 3" xfId="1253"/>
    <cellStyle name="Note 2 4 5 2 4" xfId="1254"/>
    <cellStyle name="Note 2 4 5 2 5" xfId="1255"/>
    <cellStyle name="Note 2 4 5 2 6" xfId="1256"/>
    <cellStyle name="Note 2 4 5 3" xfId="1257"/>
    <cellStyle name="Note 2 4 5 4" xfId="1258"/>
    <cellStyle name="Note 2 4 5 5" xfId="1259"/>
    <cellStyle name="Note 2 4 5 6" xfId="1260"/>
    <cellStyle name="Note 2 4 5 7" xfId="1261"/>
    <cellStyle name="Note 2 4 6" xfId="1262"/>
    <cellStyle name="Note 2 4 6 2" xfId="1263"/>
    <cellStyle name="Note 2 4 6 2 2" xfId="1264"/>
    <cellStyle name="Note 2 4 6 2 3" xfId="1265"/>
    <cellStyle name="Note 2 4 6 2 4" xfId="1266"/>
    <cellStyle name="Note 2 4 6 2 5" xfId="1267"/>
    <cellStyle name="Note 2 4 6 2 6" xfId="1268"/>
    <cellStyle name="Note 2 4 6 3" xfId="1269"/>
    <cellStyle name="Note 2 4 6 4" xfId="1270"/>
    <cellStyle name="Note 2 4 6 5" xfId="1271"/>
    <cellStyle name="Note 2 4 6 6" xfId="1272"/>
    <cellStyle name="Note 2 4 6 7" xfId="1273"/>
    <cellStyle name="Note 2 4 7" xfId="1274"/>
    <cellStyle name="Note 2 4 7 2" xfId="1275"/>
    <cellStyle name="Note 2 4 7 2 2" xfId="1276"/>
    <cellStyle name="Note 2 4 7 2 3" xfId="1277"/>
    <cellStyle name="Note 2 4 7 2 4" xfId="1278"/>
    <cellStyle name="Note 2 4 7 2 5" xfId="1279"/>
    <cellStyle name="Note 2 4 7 2 6" xfId="1280"/>
    <cellStyle name="Note 2 4 7 3" xfId="1281"/>
    <cellStyle name="Note 2 4 7 4" xfId="1282"/>
    <cellStyle name="Note 2 4 7 5" xfId="1283"/>
    <cellStyle name="Note 2 4 7 6" xfId="1284"/>
    <cellStyle name="Note 2 4 7 7" xfId="1285"/>
    <cellStyle name="Note 2 4 8" xfId="1286"/>
    <cellStyle name="Note 2 4 8 2" xfId="1287"/>
    <cellStyle name="Note 2 4 8 3" xfId="1288"/>
    <cellStyle name="Note 2 4 8 4" xfId="1289"/>
    <cellStyle name="Note 2 4 8 5" xfId="1290"/>
    <cellStyle name="Note 2 4 8 6" xfId="1291"/>
    <cellStyle name="Note 2 4 9" xfId="1292"/>
    <cellStyle name="Note 2 4 9 2" xfId="1293"/>
    <cellStyle name="Note 2 4 9 3" xfId="1294"/>
    <cellStyle name="Note 2 4 9 4" xfId="1295"/>
    <cellStyle name="Note 2 4 9 5" xfId="1296"/>
    <cellStyle name="Note 2 4 9 6" xfId="1297"/>
    <cellStyle name="Note 2 4_Care Service List" xfId="1298"/>
    <cellStyle name="Note 2 5" xfId="1299"/>
    <cellStyle name="Note 2 5 2" xfId="1300"/>
    <cellStyle name="Note 2 5 3" xfId="1301"/>
    <cellStyle name="Note 2 5 4" xfId="1302"/>
    <cellStyle name="Note 2 5 5" xfId="1303"/>
    <cellStyle name="Note 2 5 6" xfId="1304"/>
    <cellStyle name="Note 2 6" xfId="1305"/>
    <cellStyle name="Note 2 7" xfId="1306"/>
    <cellStyle name="Note 2 8" xfId="1307"/>
    <cellStyle name="Note 2 9" xfId="1308"/>
    <cellStyle name="Note 2_Care Service List" xfId="1309"/>
    <cellStyle name="Output 2" xfId="77"/>
    <cellStyle name="Output 2 10" xfId="1310"/>
    <cellStyle name="Output 2 2" xfId="78"/>
    <cellStyle name="Output 2 2 2" xfId="79"/>
    <cellStyle name="Output 2 2 2 2" xfId="80"/>
    <cellStyle name="Output 2 2 2 2 10" xfId="1311"/>
    <cellStyle name="Output 2 2 2 2 11" xfId="1312"/>
    <cellStyle name="Output 2 2 2 2 12" xfId="1313"/>
    <cellStyle name="Output 2 2 2 2 13" xfId="1314"/>
    <cellStyle name="Output 2 2 2 2 2" xfId="122"/>
    <cellStyle name="Output 2 2 2 2 2 2" xfId="1315"/>
    <cellStyle name="Output 2 2 2 2 2 2 2" xfId="1316"/>
    <cellStyle name="Output 2 2 2 2 2 2 3" xfId="1317"/>
    <cellStyle name="Output 2 2 2 2 2 2 4" xfId="1318"/>
    <cellStyle name="Output 2 2 2 2 2 2 5" xfId="1319"/>
    <cellStyle name="Output 2 2 2 2 2 3" xfId="1320"/>
    <cellStyle name="Output 2 2 2 2 2 4" xfId="1321"/>
    <cellStyle name="Output 2 2 2 2 2 5" xfId="1322"/>
    <cellStyle name="Output 2 2 2 2 2 6" xfId="1323"/>
    <cellStyle name="Output 2 2 2 2 2_Funded Places" xfId="1324"/>
    <cellStyle name="Output 2 2 2 2 3" xfId="1325"/>
    <cellStyle name="Output 2 2 2 2 3 2" xfId="1326"/>
    <cellStyle name="Output 2 2 2 2 3 2 2" xfId="1327"/>
    <cellStyle name="Output 2 2 2 2 3 2 3" xfId="1328"/>
    <cellStyle name="Output 2 2 2 2 3 2 4" xfId="1329"/>
    <cellStyle name="Output 2 2 2 2 3 2 5" xfId="1330"/>
    <cellStyle name="Output 2 2 2 2 3 3" xfId="1331"/>
    <cellStyle name="Output 2 2 2 2 3 4" xfId="1332"/>
    <cellStyle name="Output 2 2 2 2 3 5" xfId="1333"/>
    <cellStyle name="Output 2 2 2 2 3 6" xfId="1334"/>
    <cellStyle name="Output 2 2 2 2 4" xfId="1335"/>
    <cellStyle name="Output 2 2 2 2 4 2" xfId="1336"/>
    <cellStyle name="Output 2 2 2 2 4 2 2" xfId="1337"/>
    <cellStyle name="Output 2 2 2 2 4 2 3" xfId="1338"/>
    <cellStyle name="Output 2 2 2 2 4 2 4" xfId="1339"/>
    <cellStyle name="Output 2 2 2 2 4 2 5" xfId="1340"/>
    <cellStyle name="Output 2 2 2 2 4 3" xfId="1341"/>
    <cellStyle name="Output 2 2 2 2 4 4" xfId="1342"/>
    <cellStyle name="Output 2 2 2 2 4 5" xfId="1343"/>
    <cellStyle name="Output 2 2 2 2 4 6" xfId="1344"/>
    <cellStyle name="Output 2 2 2 2 5" xfId="1345"/>
    <cellStyle name="Output 2 2 2 2 5 2" xfId="1346"/>
    <cellStyle name="Output 2 2 2 2 5 2 2" xfId="1347"/>
    <cellStyle name="Output 2 2 2 2 5 2 3" xfId="1348"/>
    <cellStyle name="Output 2 2 2 2 5 2 4" xfId="1349"/>
    <cellStyle name="Output 2 2 2 2 5 2 5" xfId="1350"/>
    <cellStyle name="Output 2 2 2 2 5 3" xfId="1351"/>
    <cellStyle name="Output 2 2 2 2 5 4" xfId="1352"/>
    <cellStyle name="Output 2 2 2 2 5 5" xfId="1353"/>
    <cellStyle name="Output 2 2 2 2 5 6" xfId="1354"/>
    <cellStyle name="Output 2 2 2 2 6" xfId="1355"/>
    <cellStyle name="Output 2 2 2 2 6 2" xfId="1356"/>
    <cellStyle name="Output 2 2 2 2 6 2 2" xfId="1357"/>
    <cellStyle name="Output 2 2 2 2 6 2 3" xfId="1358"/>
    <cellStyle name="Output 2 2 2 2 6 2 4" xfId="1359"/>
    <cellStyle name="Output 2 2 2 2 6 2 5" xfId="1360"/>
    <cellStyle name="Output 2 2 2 2 6 3" xfId="1361"/>
    <cellStyle name="Output 2 2 2 2 6 4" xfId="1362"/>
    <cellStyle name="Output 2 2 2 2 6 5" xfId="1363"/>
    <cellStyle name="Output 2 2 2 2 6 6" xfId="1364"/>
    <cellStyle name="Output 2 2 2 2 7" xfId="1365"/>
    <cellStyle name="Output 2 2 2 2 7 2" xfId="1366"/>
    <cellStyle name="Output 2 2 2 2 7 2 2" xfId="1367"/>
    <cellStyle name="Output 2 2 2 2 7 2 3" xfId="1368"/>
    <cellStyle name="Output 2 2 2 2 7 2 4" xfId="1369"/>
    <cellStyle name="Output 2 2 2 2 7 2 5" xfId="1370"/>
    <cellStyle name="Output 2 2 2 2 7 3" xfId="1371"/>
    <cellStyle name="Output 2 2 2 2 7 4" xfId="1372"/>
    <cellStyle name="Output 2 2 2 2 7 5" xfId="1373"/>
    <cellStyle name="Output 2 2 2 2 7 6" xfId="1374"/>
    <cellStyle name="Output 2 2 2 2 8" xfId="1375"/>
    <cellStyle name="Output 2 2 2 2 8 2" xfId="1376"/>
    <cellStyle name="Output 2 2 2 2 8 3" xfId="1377"/>
    <cellStyle name="Output 2 2 2 2 8 4" xfId="1378"/>
    <cellStyle name="Output 2 2 2 2 8 5" xfId="1379"/>
    <cellStyle name="Output 2 2 2 2 9" xfId="1380"/>
    <cellStyle name="Output 2 2 2 2 9 2" xfId="1381"/>
    <cellStyle name="Output 2 2 2 2 9 3" xfId="1382"/>
    <cellStyle name="Output 2 2 2 2 9 4" xfId="1383"/>
    <cellStyle name="Output 2 2 2 2 9 5" xfId="1384"/>
    <cellStyle name="Output 2 2 2 2_Care Service List" xfId="1385"/>
    <cellStyle name="Output 2 2 2 3" xfId="1386"/>
    <cellStyle name="Output 2 2 2 3 2" xfId="1387"/>
    <cellStyle name="Output 2 2 2 3 3" xfId="1388"/>
    <cellStyle name="Output 2 2 2 3 4" xfId="1389"/>
    <cellStyle name="Output 2 2 2 3 5" xfId="1390"/>
    <cellStyle name="Output 2 2 2 4" xfId="1391"/>
    <cellStyle name="Output 2 2 2 4 2" xfId="1392"/>
    <cellStyle name="Output 2 2 2 4 3" xfId="1393"/>
    <cellStyle name="Output 2 2 2 4 4" xfId="1394"/>
    <cellStyle name="Output 2 2 2 4 5" xfId="1395"/>
    <cellStyle name="Output 2 2 2 5" xfId="1396"/>
    <cellStyle name="Output 2 2 2 6" xfId="1397"/>
    <cellStyle name="Output 2 2 2 7" xfId="1398"/>
    <cellStyle name="Output 2 2 2 8" xfId="1399"/>
    <cellStyle name="Output 2 2 2_Care Service List" xfId="1400"/>
    <cellStyle name="Output 2 2 3" xfId="81"/>
    <cellStyle name="Output 2 2 3 2" xfId="82"/>
    <cellStyle name="Output 2 2 3 2 10" xfId="1401"/>
    <cellStyle name="Output 2 2 3 2 11" xfId="1402"/>
    <cellStyle name="Output 2 2 3 2 12" xfId="1403"/>
    <cellStyle name="Output 2 2 3 2 13" xfId="1404"/>
    <cellStyle name="Output 2 2 3 2 2" xfId="123"/>
    <cellStyle name="Output 2 2 3 2 2 2" xfId="1405"/>
    <cellStyle name="Output 2 2 3 2 2 2 2" xfId="1406"/>
    <cellStyle name="Output 2 2 3 2 2 2 3" xfId="1407"/>
    <cellStyle name="Output 2 2 3 2 2 2 4" xfId="1408"/>
    <cellStyle name="Output 2 2 3 2 2 2 5" xfId="1409"/>
    <cellStyle name="Output 2 2 3 2 2 3" xfId="1410"/>
    <cellStyle name="Output 2 2 3 2 2 4" xfId="1411"/>
    <cellStyle name="Output 2 2 3 2 2 5" xfId="1412"/>
    <cellStyle name="Output 2 2 3 2 2 6" xfId="1413"/>
    <cellStyle name="Output 2 2 3 2 2_Funded Places" xfId="1414"/>
    <cellStyle name="Output 2 2 3 2 3" xfId="1415"/>
    <cellStyle name="Output 2 2 3 2 3 2" xfId="1416"/>
    <cellStyle name="Output 2 2 3 2 3 2 2" xfId="1417"/>
    <cellStyle name="Output 2 2 3 2 3 2 3" xfId="1418"/>
    <cellStyle name="Output 2 2 3 2 3 2 4" xfId="1419"/>
    <cellStyle name="Output 2 2 3 2 3 2 5" xfId="1420"/>
    <cellStyle name="Output 2 2 3 2 3 3" xfId="1421"/>
    <cellStyle name="Output 2 2 3 2 3 4" xfId="1422"/>
    <cellStyle name="Output 2 2 3 2 3 5" xfId="1423"/>
    <cellStyle name="Output 2 2 3 2 3 6" xfId="1424"/>
    <cellStyle name="Output 2 2 3 2 4" xfId="1425"/>
    <cellStyle name="Output 2 2 3 2 4 2" xfId="1426"/>
    <cellStyle name="Output 2 2 3 2 4 2 2" xfId="1427"/>
    <cellStyle name="Output 2 2 3 2 4 2 3" xfId="1428"/>
    <cellStyle name="Output 2 2 3 2 4 2 4" xfId="1429"/>
    <cellStyle name="Output 2 2 3 2 4 2 5" xfId="1430"/>
    <cellStyle name="Output 2 2 3 2 4 3" xfId="1431"/>
    <cellStyle name="Output 2 2 3 2 4 4" xfId="1432"/>
    <cellStyle name="Output 2 2 3 2 4 5" xfId="1433"/>
    <cellStyle name="Output 2 2 3 2 4 6" xfId="1434"/>
    <cellStyle name="Output 2 2 3 2 5" xfId="1435"/>
    <cellStyle name="Output 2 2 3 2 5 2" xfId="1436"/>
    <cellStyle name="Output 2 2 3 2 5 2 2" xfId="1437"/>
    <cellStyle name="Output 2 2 3 2 5 2 3" xfId="1438"/>
    <cellStyle name="Output 2 2 3 2 5 2 4" xfId="1439"/>
    <cellStyle name="Output 2 2 3 2 5 2 5" xfId="1440"/>
    <cellStyle name="Output 2 2 3 2 5 3" xfId="1441"/>
    <cellStyle name="Output 2 2 3 2 5 4" xfId="1442"/>
    <cellStyle name="Output 2 2 3 2 5 5" xfId="1443"/>
    <cellStyle name="Output 2 2 3 2 5 6" xfId="1444"/>
    <cellStyle name="Output 2 2 3 2 6" xfId="1445"/>
    <cellStyle name="Output 2 2 3 2 6 2" xfId="1446"/>
    <cellStyle name="Output 2 2 3 2 6 2 2" xfId="1447"/>
    <cellStyle name="Output 2 2 3 2 6 2 3" xfId="1448"/>
    <cellStyle name="Output 2 2 3 2 6 2 4" xfId="1449"/>
    <cellStyle name="Output 2 2 3 2 6 2 5" xfId="1450"/>
    <cellStyle name="Output 2 2 3 2 6 3" xfId="1451"/>
    <cellStyle name="Output 2 2 3 2 6 4" xfId="1452"/>
    <cellStyle name="Output 2 2 3 2 6 5" xfId="1453"/>
    <cellStyle name="Output 2 2 3 2 6 6" xfId="1454"/>
    <cellStyle name="Output 2 2 3 2 7" xfId="1455"/>
    <cellStyle name="Output 2 2 3 2 7 2" xfId="1456"/>
    <cellStyle name="Output 2 2 3 2 7 2 2" xfId="1457"/>
    <cellStyle name="Output 2 2 3 2 7 2 3" xfId="1458"/>
    <cellStyle name="Output 2 2 3 2 7 2 4" xfId="1459"/>
    <cellStyle name="Output 2 2 3 2 7 2 5" xfId="1460"/>
    <cellStyle name="Output 2 2 3 2 7 3" xfId="1461"/>
    <cellStyle name="Output 2 2 3 2 7 4" xfId="1462"/>
    <cellStyle name="Output 2 2 3 2 7 5" xfId="1463"/>
    <cellStyle name="Output 2 2 3 2 7 6" xfId="1464"/>
    <cellStyle name="Output 2 2 3 2 8" xfId="1465"/>
    <cellStyle name="Output 2 2 3 2 8 2" xfId="1466"/>
    <cellStyle name="Output 2 2 3 2 8 3" xfId="1467"/>
    <cellStyle name="Output 2 2 3 2 8 4" xfId="1468"/>
    <cellStyle name="Output 2 2 3 2 8 5" xfId="1469"/>
    <cellStyle name="Output 2 2 3 2 9" xfId="1470"/>
    <cellStyle name="Output 2 2 3 2 9 2" xfId="1471"/>
    <cellStyle name="Output 2 2 3 2 9 3" xfId="1472"/>
    <cellStyle name="Output 2 2 3 2 9 4" xfId="1473"/>
    <cellStyle name="Output 2 2 3 2 9 5" xfId="1474"/>
    <cellStyle name="Output 2 2 3 2_Care Service List" xfId="1475"/>
    <cellStyle name="Output 2 2 3 3" xfId="1476"/>
    <cellStyle name="Output 2 2 3 3 2" xfId="1477"/>
    <cellStyle name="Output 2 2 3 3 3" xfId="1478"/>
    <cellStyle name="Output 2 2 3 3 4" xfId="1479"/>
    <cellStyle name="Output 2 2 3 3 5" xfId="1480"/>
    <cellStyle name="Output 2 2 3 4" xfId="1481"/>
    <cellStyle name="Output 2 2 3 5" xfId="1482"/>
    <cellStyle name="Output 2 2 3 6" xfId="1483"/>
    <cellStyle name="Output 2 2 3 7" xfId="1484"/>
    <cellStyle name="Output 2 2 3_Care Service List" xfId="1485"/>
    <cellStyle name="Output 2 2 4" xfId="83"/>
    <cellStyle name="Output 2 2 4 10" xfId="1486"/>
    <cellStyle name="Output 2 2 4 11" xfId="1487"/>
    <cellStyle name="Output 2 2 4 12" xfId="1488"/>
    <cellStyle name="Output 2 2 4 13" xfId="1489"/>
    <cellStyle name="Output 2 2 4 2" xfId="121"/>
    <cellStyle name="Output 2 2 4 2 2" xfId="1490"/>
    <cellStyle name="Output 2 2 4 2 2 2" xfId="1491"/>
    <cellStyle name="Output 2 2 4 2 2 3" xfId="1492"/>
    <cellStyle name="Output 2 2 4 2 2 4" xfId="1493"/>
    <cellStyle name="Output 2 2 4 2 2 5" xfId="1494"/>
    <cellStyle name="Output 2 2 4 2 3" xfId="1495"/>
    <cellStyle name="Output 2 2 4 2 4" xfId="1496"/>
    <cellStyle name="Output 2 2 4 2 5" xfId="1497"/>
    <cellStyle name="Output 2 2 4 2 6" xfId="1498"/>
    <cellStyle name="Output 2 2 4 2_Funded Places" xfId="1499"/>
    <cellStyle name="Output 2 2 4 3" xfId="1500"/>
    <cellStyle name="Output 2 2 4 3 2" xfId="1501"/>
    <cellStyle name="Output 2 2 4 3 2 2" xfId="1502"/>
    <cellStyle name="Output 2 2 4 3 2 3" xfId="1503"/>
    <cellStyle name="Output 2 2 4 3 2 4" xfId="1504"/>
    <cellStyle name="Output 2 2 4 3 2 5" xfId="1505"/>
    <cellStyle name="Output 2 2 4 3 3" xfId="1506"/>
    <cellStyle name="Output 2 2 4 3 4" xfId="1507"/>
    <cellStyle name="Output 2 2 4 3 5" xfId="1508"/>
    <cellStyle name="Output 2 2 4 3 6" xfId="1509"/>
    <cellStyle name="Output 2 2 4 4" xfId="1510"/>
    <cellStyle name="Output 2 2 4 4 2" xfId="1511"/>
    <cellStyle name="Output 2 2 4 4 2 2" xfId="1512"/>
    <cellStyle name="Output 2 2 4 4 2 3" xfId="1513"/>
    <cellStyle name="Output 2 2 4 4 2 4" xfId="1514"/>
    <cellStyle name="Output 2 2 4 4 2 5" xfId="1515"/>
    <cellStyle name="Output 2 2 4 4 3" xfId="1516"/>
    <cellStyle name="Output 2 2 4 4 4" xfId="1517"/>
    <cellStyle name="Output 2 2 4 4 5" xfId="1518"/>
    <cellStyle name="Output 2 2 4 4 6" xfId="1519"/>
    <cellStyle name="Output 2 2 4 5" xfId="1520"/>
    <cellStyle name="Output 2 2 4 5 2" xfId="1521"/>
    <cellStyle name="Output 2 2 4 5 2 2" xfId="1522"/>
    <cellStyle name="Output 2 2 4 5 2 3" xfId="1523"/>
    <cellStyle name="Output 2 2 4 5 2 4" xfId="1524"/>
    <cellStyle name="Output 2 2 4 5 2 5" xfId="1525"/>
    <cellStyle name="Output 2 2 4 5 3" xfId="1526"/>
    <cellStyle name="Output 2 2 4 5 4" xfId="1527"/>
    <cellStyle name="Output 2 2 4 5 5" xfId="1528"/>
    <cellStyle name="Output 2 2 4 5 6" xfId="1529"/>
    <cellStyle name="Output 2 2 4 6" xfId="1530"/>
    <cellStyle name="Output 2 2 4 6 2" xfId="1531"/>
    <cellStyle name="Output 2 2 4 6 2 2" xfId="1532"/>
    <cellStyle name="Output 2 2 4 6 2 3" xfId="1533"/>
    <cellStyle name="Output 2 2 4 6 2 4" xfId="1534"/>
    <cellStyle name="Output 2 2 4 6 2 5" xfId="1535"/>
    <cellStyle name="Output 2 2 4 6 3" xfId="1536"/>
    <cellStyle name="Output 2 2 4 6 4" xfId="1537"/>
    <cellStyle name="Output 2 2 4 6 5" xfId="1538"/>
    <cellStyle name="Output 2 2 4 6 6" xfId="1539"/>
    <cellStyle name="Output 2 2 4 7" xfId="1540"/>
    <cellStyle name="Output 2 2 4 7 2" xfId="1541"/>
    <cellStyle name="Output 2 2 4 7 2 2" xfId="1542"/>
    <cellStyle name="Output 2 2 4 7 2 3" xfId="1543"/>
    <cellStyle name="Output 2 2 4 7 2 4" xfId="1544"/>
    <cellStyle name="Output 2 2 4 7 2 5" xfId="1545"/>
    <cellStyle name="Output 2 2 4 7 3" xfId="1546"/>
    <cellStyle name="Output 2 2 4 7 4" xfId="1547"/>
    <cellStyle name="Output 2 2 4 7 5" xfId="1548"/>
    <cellStyle name="Output 2 2 4 7 6" xfId="1549"/>
    <cellStyle name="Output 2 2 4 8" xfId="1550"/>
    <cellStyle name="Output 2 2 4 8 2" xfId="1551"/>
    <cellStyle name="Output 2 2 4 8 3" xfId="1552"/>
    <cellStyle name="Output 2 2 4 8 4" xfId="1553"/>
    <cellStyle name="Output 2 2 4 8 5" xfId="1554"/>
    <cellStyle name="Output 2 2 4 9" xfId="1555"/>
    <cellStyle name="Output 2 2 4 9 2" xfId="1556"/>
    <cellStyle name="Output 2 2 4 9 3" xfId="1557"/>
    <cellStyle name="Output 2 2 4 9 4" xfId="1558"/>
    <cellStyle name="Output 2 2 4 9 5" xfId="1559"/>
    <cellStyle name="Output 2 2 4_Care Service List" xfId="1560"/>
    <cellStyle name="Output 2 2 5" xfId="1561"/>
    <cellStyle name="Output 2 2 5 2" xfId="1562"/>
    <cellStyle name="Output 2 2 5 3" xfId="1563"/>
    <cellStyle name="Output 2 2 5 4" xfId="1564"/>
    <cellStyle name="Output 2 2 5 5" xfId="1565"/>
    <cellStyle name="Output 2 2 6" xfId="1566"/>
    <cellStyle name="Output 2 2 7" xfId="1567"/>
    <cellStyle name="Output 2 2 8" xfId="1568"/>
    <cellStyle name="Output 2 2 9" xfId="1569"/>
    <cellStyle name="Output 2 2_Care Service List" xfId="1570"/>
    <cellStyle name="Output 2 3" xfId="84"/>
    <cellStyle name="Output 2 3 2" xfId="85"/>
    <cellStyle name="Output 2 3 2 10" xfId="1571"/>
    <cellStyle name="Output 2 3 2 11" xfId="1572"/>
    <cellStyle name="Output 2 3 2 12" xfId="1573"/>
    <cellStyle name="Output 2 3 2 13" xfId="1574"/>
    <cellStyle name="Output 2 3 2 2" xfId="124"/>
    <cellStyle name="Output 2 3 2 2 2" xfId="1575"/>
    <cellStyle name="Output 2 3 2 2 2 2" xfId="1576"/>
    <cellStyle name="Output 2 3 2 2 2 3" xfId="1577"/>
    <cellStyle name="Output 2 3 2 2 2 4" xfId="1578"/>
    <cellStyle name="Output 2 3 2 2 2 5" xfId="1579"/>
    <cellStyle name="Output 2 3 2 2 3" xfId="1580"/>
    <cellStyle name="Output 2 3 2 2 4" xfId="1581"/>
    <cellStyle name="Output 2 3 2 2 5" xfId="1582"/>
    <cellStyle name="Output 2 3 2 2 6" xfId="1583"/>
    <cellStyle name="Output 2 3 2 2_Funded Places" xfId="1584"/>
    <cellStyle name="Output 2 3 2 3" xfId="1585"/>
    <cellStyle name="Output 2 3 2 3 2" xfId="1586"/>
    <cellStyle name="Output 2 3 2 3 2 2" xfId="1587"/>
    <cellStyle name="Output 2 3 2 3 2 3" xfId="1588"/>
    <cellStyle name="Output 2 3 2 3 2 4" xfId="1589"/>
    <cellStyle name="Output 2 3 2 3 2 5" xfId="1590"/>
    <cellStyle name="Output 2 3 2 3 3" xfId="1591"/>
    <cellStyle name="Output 2 3 2 3 4" xfId="1592"/>
    <cellStyle name="Output 2 3 2 3 5" xfId="1593"/>
    <cellStyle name="Output 2 3 2 3 6" xfId="1594"/>
    <cellStyle name="Output 2 3 2 4" xfId="1595"/>
    <cellStyle name="Output 2 3 2 4 2" xfId="1596"/>
    <cellStyle name="Output 2 3 2 4 2 2" xfId="1597"/>
    <cellStyle name="Output 2 3 2 4 2 3" xfId="1598"/>
    <cellStyle name="Output 2 3 2 4 2 4" xfId="1599"/>
    <cellStyle name="Output 2 3 2 4 2 5" xfId="1600"/>
    <cellStyle name="Output 2 3 2 4 3" xfId="1601"/>
    <cellStyle name="Output 2 3 2 4 4" xfId="1602"/>
    <cellStyle name="Output 2 3 2 4 5" xfId="1603"/>
    <cellStyle name="Output 2 3 2 4 6" xfId="1604"/>
    <cellStyle name="Output 2 3 2 5" xfId="1605"/>
    <cellStyle name="Output 2 3 2 5 2" xfId="1606"/>
    <cellStyle name="Output 2 3 2 5 2 2" xfId="1607"/>
    <cellStyle name="Output 2 3 2 5 2 3" xfId="1608"/>
    <cellStyle name="Output 2 3 2 5 2 4" xfId="1609"/>
    <cellStyle name="Output 2 3 2 5 2 5" xfId="1610"/>
    <cellStyle name="Output 2 3 2 5 3" xfId="1611"/>
    <cellStyle name="Output 2 3 2 5 4" xfId="1612"/>
    <cellStyle name="Output 2 3 2 5 5" xfId="1613"/>
    <cellStyle name="Output 2 3 2 5 6" xfId="1614"/>
    <cellStyle name="Output 2 3 2 6" xfId="1615"/>
    <cellStyle name="Output 2 3 2 6 2" xfId="1616"/>
    <cellStyle name="Output 2 3 2 6 2 2" xfId="1617"/>
    <cellStyle name="Output 2 3 2 6 2 3" xfId="1618"/>
    <cellStyle name="Output 2 3 2 6 2 4" xfId="1619"/>
    <cellStyle name="Output 2 3 2 6 2 5" xfId="1620"/>
    <cellStyle name="Output 2 3 2 6 3" xfId="1621"/>
    <cellStyle name="Output 2 3 2 6 4" xfId="1622"/>
    <cellStyle name="Output 2 3 2 6 5" xfId="1623"/>
    <cellStyle name="Output 2 3 2 6 6" xfId="1624"/>
    <cellStyle name="Output 2 3 2 7" xfId="1625"/>
    <cellStyle name="Output 2 3 2 7 2" xfId="1626"/>
    <cellStyle name="Output 2 3 2 7 2 2" xfId="1627"/>
    <cellStyle name="Output 2 3 2 7 2 3" xfId="1628"/>
    <cellStyle name="Output 2 3 2 7 2 4" xfId="1629"/>
    <cellStyle name="Output 2 3 2 7 2 5" xfId="1630"/>
    <cellStyle name="Output 2 3 2 7 3" xfId="1631"/>
    <cellStyle name="Output 2 3 2 7 4" xfId="1632"/>
    <cellStyle name="Output 2 3 2 7 5" xfId="1633"/>
    <cellStyle name="Output 2 3 2 7 6" xfId="1634"/>
    <cellStyle name="Output 2 3 2 8" xfId="1635"/>
    <cellStyle name="Output 2 3 2 8 2" xfId="1636"/>
    <cellStyle name="Output 2 3 2 8 3" xfId="1637"/>
    <cellStyle name="Output 2 3 2 8 4" xfId="1638"/>
    <cellStyle name="Output 2 3 2 8 5" xfId="1639"/>
    <cellStyle name="Output 2 3 2 9" xfId="1640"/>
    <cellStyle name="Output 2 3 2 9 2" xfId="1641"/>
    <cellStyle name="Output 2 3 2 9 3" xfId="1642"/>
    <cellStyle name="Output 2 3 2 9 4" xfId="1643"/>
    <cellStyle name="Output 2 3 2 9 5" xfId="1644"/>
    <cellStyle name="Output 2 3 2_Care Service List" xfId="1645"/>
    <cellStyle name="Output 2 3 3" xfId="1646"/>
    <cellStyle name="Output 2 3 3 2" xfId="1647"/>
    <cellStyle name="Output 2 3 3 3" xfId="1648"/>
    <cellStyle name="Output 2 3 3 4" xfId="1649"/>
    <cellStyle name="Output 2 3 3 5" xfId="1650"/>
    <cellStyle name="Output 2 3 4" xfId="1651"/>
    <cellStyle name="Output 2 3 4 2" xfId="1652"/>
    <cellStyle name="Output 2 3 4 3" xfId="1653"/>
    <cellStyle name="Output 2 3 4 4" xfId="1654"/>
    <cellStyle name="Output 2 3 4 5" xfId="1655"/>
    <cellStyle name="Output 2 3 5" xfId="1656"/>
    <cellStyle name="Output 2 3 6" xfId="1657"/>
    <cellStyle name="Output 2 3 7" xfId="1658"/>
    <cellStyle name="Output 2 3 8" xfId="1659"/>
    <cellStyle name="Output 2 3_Care Service List" xfId="1660"/>
    <cellStyle name="Output 2 4" xfId="86"/>
    <cellStyle name="Output 2 4 2" xfId="87"/>
    <cellStyle name="Output 2 4 2 10" xfId="1661"/>
    <cellStyle name="Output 2 4 2 11" xfId="1662"/>
    <cellStyle name="Output 2 4 2 12" xfId="1663"/>
    <cellStyle name="Output 2 4 2 13" xfId="1664"/>
    <cellStyle name="Output 2 4 2 2" xfId="125"/>
    <cellStyle name="Output 2 4 2 2 2" xfId="1665"/>
    <cellStyle name="Output 2 4 2 2 2 2" xfId="1666"/>
    <cellStyle name="Output 2 4 2 2 2 3" xfId="1667"/>
    <cellStyle name="Output 2 4 2 2 2 4" xfId="1668"/>
    <cellStyle name="Output 2 4 2 2 2 5" xfId="1669"/>
    <cellStyle name="Output 2 4 2 2 3" xfId="1670"/>
    <cellStyle name="Output 2 4 2 2 4" xfId="1671"/>
    <cellStyle name="Output 2 4 2 2 5" xfId="1672"/>
    <cellStyle name="Output 2 4 2 2 6" xfId="1673"/>
    <cellStyle name="Output 2 4 2 2_Funded Places" xfId="1674"/>
    <cellStyle name="Output 2 4 2 3" xfId="1675"/>
    <cellStyle name="Output 2 4 2 3 2" xfId="1676"/>
    <cellStyle name="Output 2 4 2 3 2 2" xfId="1677"/>
    <cellStyle name="Output 2 4 2 3 2 3" xfId="1678"/>
    <cellStyle name="Output 2 4 2 3 2 4" xfId="1679"/>
    <cellStyle name="Output 2 4 2 3 2 5" xfId="1680"/>
    <cellStyle name="Output 2 4 2 3 3" xfId="1681"/>
    <cellStyle name="Output 2 4 2 3 4" xfId="1682"/>
    <cellStyle name="Output 2 4 2 3 5" xfId="1683"/>
    <cellStyle name="Output 2 4 2 3 6" xfId="1684"/>
    <cellStyle name="Output 2 4 2 4" xfId="1685"/>
    <cellStyle name="Output 2 4 2 4 2" xfId="1686"/>
    <cellStyle name="Output 2 4 2 4 2 2" xfId="1687"/>
    <cellStyle name="Output 2 4 2 4 2 3" xfId="1688"/>
    <cellStyle name="Output 2 4 2 4 2 4" xfId="1689"/>
    <cellStyle name="Output 2 4 2 4 2 5" xfId="1690"/>
    <cellStyle name="Output 2 4 2 4 3" xfId="1691"/>
    <cellStyle name="Output 2 4 2 4 4" xfId="1692"/>
    <cellStyle name="Output 2 4 2 4 5" xfId="1693"/>
    <cellStyle name="Output 2 4 2 4 6" xfId="1694"/>
    <cellStyle name="Output 2 4 2 5" xfId="1695"/>
    <cellStyle name="Output 2 4 2 5 2" xfId="1696"/>
    <cellStyle name="Output 2 4 2 5 2 2" xfId="1697"/>
    <cellStyle name="Output 2 4 2 5 2 3" xfId="1698"/>
    <cellStyle name="Output 2 4 2 5 2 4" xfId="1699"/>
    <cellStyle name="Output 2 4 2 5 2 5" xfId="1700"/>
    <cellStyle name="Output 2 4 2 5 3" xfId="1701"/>
    <cellStyle name="Output 2 4 2 5 4" xfId="1702"/>
    <cellStyle name="Output 2 4 2 5 5" xfId="1703"/>
    <cellStyle name="Output 2 4 2 5 6" xfId="1704"/>
    <cellStyle name="Output 2 4 2 6" xfId="1705"/>
    <cellStyle name="Output 2 4 2 6 2" xfId="1706"/>
    <cellStyle name="Output 2 4 2 6 2 2" xfId="1707"/>
    <cellStyle name="Output 2 4 2 6 2 3" xfId="1708"/>
    <cellStyle name="Output 2 4 2 6 2 4" xfId="1709"/>
    <cellStyle name="Output 2 4 2 6 2 5" xfId="1710"/>
    <cellStyle name="Output 2 4 2 6 3" xfId="1711"/>
    <cellStyle name="Output 2 4 2 6 4" xfId="1712"/>
    <cellStyle name="Output 2 4 2 6 5" xfId="1713"/>
    <cellStyle name="Output 2 4 2 6 6" xfId="1714"/>
    <cellStyle name="Output 2 4 2 7" xfId="1715"/>
    <cellStyle name="Output 2 4 2 7 2" xfId="1716"/>
    <cellStyle name="Output 2 4 2 7 2 2" xfId="1717"/>
    <cellStyle name="Output 2 4 2 7 2 3" xfId="1718"/>
    <cellStyle name="Output 2 4 2 7 2 4" xfId="1719"/>
    <cellStyle name="Output 2 4 2 7 2 5" xfId="1720"/>
    <cellStyle name="Output 2 4 2 7 3" xfId="1721"/>
    <cellStyle name="Output 2 4 2 7 4" xfId="1722"/>
    <cellStyle name="Output 2 4 2 7 5" xfId="1723"/>
    <cellStyle name="Output 2 4 2 7 6" xfId="1724"/>
    <cellStyle name="Output 2 4 2 8" xfId="1725"/>
    <cellStyle name="Output 2 4 2 8 2" xfId="1726"/>
    <cellStyle name="Output 2 4 2 8 3" xfId="1727"/>
    <cellStyle name="Output 2 4 2 8 4" xfId="1728"/>
    <cellStyle name="Output 2 4 2 8 5" xfId="1729"/>
    <cellStyle name="Output 2 4 2 9" xfId="1730"/>
    <cellStyle name="Output 2 4 2 9 2" xfId="1731"/>
    <cellStyle name="Output 2 4 2 9 3" xfId="1732"/>
    <cellStyle name="Output 2 4 2 9 4" xfId="1733"/>
    <cellStyle name="Output 2 4 2 9 5" xfId="1734"/>
    <cellStyle name="Output 2 4 2_Care Service List" xfId="1735"/>
    <cellStyle name="Output 2 4 3" xfId="1736"/>
    <cellStyle name="Output 2 4 3 2" xfId="1737"/>
    <cellStyle name="Output 2 4 3 3" xfId="1738"/>
    <cellStyle name="Output 2 4 3 4" xfId="1739"/>
    <cellStyle name="Output 2 4 3 5" xfId="1740"/>
    <cellStyle name="Output 2 4 4" xfId="1741"/>
    <cellStyle name="Output 2 4 5" xfId="1742"/>
    <cellStyle name="Output 2 4 6" xfId="1743"/>
    <cellStyle name="Output 2 4 7" xfId="1744"/>
    <cellStyle name="Output 2 4_Care Service List" xfId="1745"/>
    <cellStyle name="Output 2 5" xfId="88"/>
    <cellStyle name="Output 2 5 10" xfId="1746"/>
    <cellStyle name="Output 2 5 11" xfId="1747"/>
    <cellStyle name="Output 2 5 12" xfId="1748"/>
    <cellStyle name="Output 2 5 13" xfId="1749"/>
    <cellStyle name="Output 2 5 2" xfId="120"/>
    <cellStyle name="Output 2 5 2 2" xfId="1750"/>
    <cellStyle name="Output 2 5 2 2 2" xfId="1751"/>
    <cellStyle name="Output 2 5 2 2 3" xfId="1752"/>
    <cellStyle name="Output 2 5 2 2 4" xfId="1753"/>
    <cellStyle name="Output 2 5 2 2 5" xfId="1754"/>
    <cellStyle name="Output 2 5 2 3" xfId="1755"/>
    <cellStyle name="Output 2 5 2 4" xfId="1756"/>
    <cellStyle name="Output 2 5 2 5" xfId="1757"/>
    <cellStyle name="Output 2 5 2 6" xfId="1758"/>
    <cellStyle name="Output 2 5 2_Funded Places" xfId="1759"/>
    <cellStyle name="Output 2 5 3" xfId="1760"/>
    <cellStyle name="Output 2 5 3 2" xfId="1761"/>
    <cellStyle name="Output 2 5 3 2 2" xfId="1762"/>
    <cellStyle name="Output 2 5 3 2 3" xfId="1763"/>
    <cellStyle name="Output 2 5 3 2 4" xfId="1764"/>
    <cellStyle name="Output 2 5 3 2 5" xfId="1765"/>
    <cellStyle name="Output 2 5 3 3" xfId="1766"/>
    <cellStyle name="Output 2 5 3 4" xfId="1767"/>
    <cellStyle name="Output 2 5 3 5" xfId="1768"/>
    <cellStyle name="Output 2 5 3 6" xfId="1769"/>
    <cellStyle name="Output 2 5 4" xfId="1770"/>
    <cellStyle name="Output 2 5 4 2" xfId="1771"/>
    <cellStyle name="Output 2 5 4 2 2" xfId="1772"/>
    <cellStyle name="Output 2 5 4 2 3" xfId="1773"/>
    <cellStyle name="Output 2 5 4 2 4" xfId="1774"/>
    <cellStyle name="Output 2 5 4 2 5" xfId="1775"/>
    <cellStyle name="Output 2 5 4 3" xfId="1776"/>
    <cellStyle name="Output 2 5 4 4" xfId="1777"/>
    <cellStyle name="Output 2 5 4 5" xfId="1778"/>
    <cellStyle name="Output 2 5 4 6" xfId="1779"/>
    <cellStyle name="Output 2 5 5" xfId="1780"/>
    <cellStyle name="Output 2 5 5 2" xfId="1781"/>
    <cellStyle name="Output 2 5 5 2 2" xfId="1782"/>
    <cellStyle name="Output 2 5 5 2 3" xfId="1783"/>
    <cellStyle name="Output 2 5 5 2 4" xfId="1784"/>
    <cellStyle name="Output 2 5 5 2 5" xfId="1785"/>
    <cellStyle name="Output 2 5 5 3" xfId="1786"/>
    <cellStyle name="Output 2 5 5 4" xfId="1787"/>
    <cellStyle name="Output 2 5 5 5" xfId="1788"/>
    <cellStyle name="Output 2 5 5 6" xfId="1789"/>
    <cellStyle name="Output 2 5 6" xfId="1790"/>
    <cellStyle name="Output 2 5 6 2" xfId="1791"/>
    <cellStyle name="Output 2 5 6 2 2" xfId="1792"/>
    <cellStyle name="Output 2 5 6 2 3" xfId="1793"/>
    <cellStyle name="Output 2 5 6 2 4" xfId="1794"/>
    <cellStyle name="Output 2 5 6 2 5" xfId="1795"/>
    <cellStyle name="Output 2 5 6 3" xfId="1796"/>
    <cellStyle name="Output 2 5 6 4" xfId="1797"/>
    <cellStyle name="Output 2 5 6 5" xfId="1798"/>
    <cellStyle name="Output 2 5 6 6" xfId="1799"/>
    <cellStyle name="Output 2 5 7" xfId="1800"/>
    <cellStyle name="Output 2 5 7 2" xfId="1801"/>
    <cellStyle name="Output 2 5 7 2 2" xfId="1802"/>
    <cellStyle name="Output 2 5 7 2 3" xfId="1803"/>
    <cellStyle name="Output 2 5 7 2 4" xfId="1804"/>
    <cellStyle name="Output 2 5 7 2 5" xfId="1805"/>
    <cellStyle name="Output 2 5 7 3" xfId="1806"/>
    <cellStyle name="Output 2 5 7 4" xfId="1807"/>
    <cellStyle name="Output 2 5 7 5" xfId="1808"/>
    <cellStyle name="Output 2 5 7 6" xfId="1809"/>
    <cellStyle name="Output 2 5 8" xfId="1810"/>
    <cellStyle name="Output 2 5 8 2" xfId="1811"/>
    <cellStyle name="Output 2 5 8 3" xfId="1812"/>
    <cellStyle name="Output 2 5 8 4" xfId="1813"/>
    <cellStyle name="Output 2 5 8 5" xfId="1814"/>
    <cellStyle name="Output 2 5 9" xfId="1815"/>
    <cellStyle name="Output 2 5 9 2" xfId="1816"/>
    <cellStyle name="Output 2 5 9 3" xfId="1817"/>
    <cellStyle name="Output 2 5 9 4" xfId="1818"/>
    <cellStyle name="Output 2 5 9 5" xfId="1819"/>
    <cellStyle name="Output 2 5_Care Service List" xfId="1820"/>
    <cellStyle name="Output 2 6" xfId="1821"/>
    <cellStyle name="Output 2 6 2" xfId="1822"/>
    <cellStyle name="Output 2 6 3" xfId="1823"/>
    <cellStyle name="Output 2 6 4" xfId="1824"/>
    <cellStyle name="Output 2 6 5" xfId="1825"/>
    <cellStyle name="Output 2 7" xfId="1826"/>
    <cellStyle name="Output 2 8" xfId="1827"/>
    <cellStyle name="Output 2 9" xfId="1828"/>
    <cellStyle name="Output 2_Care Service List" xfId="1829"/>
    <cellStyle name="Percent" xfId="1" builtinId="5"/>
    <cellStyle name="Percent 2" xfId="89"/>
    <cellStyle name="Percent 2 2" xfId="90"/>
    <cellStyle name="Title 2" xfId="91"/>
    <cellStyle name="Total 2" xfId="92"/>
    <cellStyle name="Total 2 10" xfId="1830"/>
    <cellStyle name="Total 2 11" xfId="1831"/>
    <cellStyle name="Total 2 2" xfId="93"/>
    <cellStyle name="Total 2 2 10" xfId="1832"/>
    <cellStyle name="Total 2 2 2" xfId="94"/>
    <cellStyle name="Total 2 2 2 2" xfId="95"/>
    <cellStyle name="Total 2 2 2 2 10" xfId="1833"/>
    <cellStyle name="Total 2 2 2 2 11" xfId="1834"/>
    <cellStyle name="Total 2 2 2 2 12" xfId="1835"/>
    <cellStyle name="Total 2 2 2 2 13" xfId="1836"/>
    <cellStyle name="Total 2 2 2 2 14" xfId="1837"/>
    <cellStyle name="Total 2 2 2 2 2" xfId="128"/>
    <cellStyle name="Total 2 2 2 2 2 2" xfId="1838"/>
    <cellStyle name="Total 2 2 2 2 2 2 2" xfId="1839"/>
    <cellStyle name="Total 2 2 2 2 2 2 3" xfId="1840"/>
    <cellStyle name="Total 2 2 2 2 2 2 4" xfId="1841"/>
    <cellStyle name="Total 2 2 2 2 2 2 5" xfId="1842"/>
    <cellStyle name="Total 2 2 2 2 2 2 6" xfId="1843"/>
    <cellStyle name="Total 2 2 2 2 2 3" xfId="1844"/>
    <cellStyle name="Total 2 2 2 2 2 4" xfId="1845"/>
    <cellStyle name="Total 2 2 2 2 2 5" xfId="1846"/>
    <cellStyle name="Total 2 2 2 2 2 6" xfId="1847"/>
    <cellStyle name="Total 2 2 2 2 2 7" xfId="1848"/>
    <cellStyle name="Total 2 2 2 2 2_Funded Places" xfId="1849"/>
    <cellStyle name="Total 2 2 2 2 3" xfId="1850"/>
    <cellStyle name="Total 2 2 2 2 3 2" xfId="1851"/>
    <cellStyle name="Total 2 2 2 2 3 2 2" xfId="1852"/>
    <cellStyle name="Total 2 2 2 2 3 2 3" xfId="1853"/>
    <cellStyle name="Total 2 2 2 2 3 2 4" xfId="1854"/>
    <cellStyle name="Total 2 2 2 2 3 2 5" xfId="1855"/>
    <cellStyle name="Total 2 2 2 2 3 2 6" xfId="1856"/>
    <cellStyle name="Total 2 2 2 2 3 3" xfId="1857"/>
    <cellStyle name="Total 2 2 2 2 3 4" xfId="1858"/>
    <cellStyle name="Total 2 2 2 2 3 5" xfId="1859"/>
    <cellStyle name="Total 2 2 2 2 3 6" xfId="1860"/>
    <cellStyle name="Total 2 2 2 2 3 7" xfId="1861"/>
    <cellStyle name="Total 2 2 2 2 4" xfId="1862"/>
    <cellStyle name="Total 2 2 2 2 4 2" xfId="1863"/>
    <cellStyle name="Total 2 2 2 2 4 2 2" xfId="1864"/>
    <cellStyle name="Total 2 2 2 2 4 2 3" xfId="1865"/>
    <cellStyle name="Total 2 2 2 2 4 2 4" xfId="1866"/>
    <cellStyle name="Total 2 2 2 2 4 2 5" xfId="1867"/>
    <cellStyle name="Total 2 2 2 2 4 2 6" xfId="1868"/>
    <cellStyle name="Total 2 2 2 2 4 3" xfId="1869"/>
    <cellStyle name="Total 2 2 2 2 4 4" xfId="1870"/>
    <cellStyle name="Total 2 2 2 2 4 5" xfId="1871"/>
    <cellStyle name="Total 2 2 2 2 4 6" xfId="1872"/>
    <cellStyle name="Total 2 2 2 2 4 7" xfId="1873"/>
    <cellStyle name="Total 2 2 2 2 5" xfId="1874"/>
    <cellStyle name="Total 2 2 2 2 5 2" xfId="1875"/>
    <cellStyle name="Total 2 2 2 2 5 2 2" xfId="1876"/>
    <cellStyle name="Total 2 2 2 2 5 2 3" xfId="1877"/>
    <cellStyle name="Total 2 2 2 2 5 2 4" xfId="1878"/>
    <cellStyle name="Total 2 2 2 2 5 2 5" xfId="1879"/>
    <cellStyle name="Total 2 2 2 2 5 2 6" xfId="1880"/>
    <cellStyle name="Total 2 2 2 2 5 3" xfId="1881"/>
    <cellStyle name="Total 2 2 2 2 5 4" xfId="1882"/>
    <cellStyle name="Total 2 2 2 2 5 5" xfId="1883"/>
    <cellStyle name="Total 2 2 2 2 5 6" xfId="1884"/>
    <cellStyle name="Total 2 2 2 2 5 7" xfId="1885"/>
    <cellStyle name="Total 2 2 2 2 6" xfId="1886"/>
    <cellStyle name="Total 2 2 2 2 6 2" xfId="1887"/>
    <cellStyle name="Total 2 2 2 2 6 2 2" xfId="1888"/>
    <cellStyle name="Total 2 2 2 2 6 2 3" xfId="1889"/>
    <cellStyle name="Total 2 2 2 2 6 2 4" xfId="1890"/>
    <cellStyle name="Total 2 2 2 2 6 2 5" xfId="1891"/>
    <cellStyle name="Total 2 2 2 2 6 2 6" xfId="1892"/>
    <cellStyle name="Total 2 2 2 2 6 3" xfId="1893"/>
    <cellStyle name="Total 2 2 2 2 6 4" xfId="1894"/>
    <cellStyle name="Total 2 2 2 2 6 5" xfId="1895"/>
    <cellStyle name="Total 2 2 2 2 6 6" xfId="1896"/>
    <cellStyle name="Total 2 2 2 2 6 7" xfId="1897"/>
    <cellStyle name="Total 2 2 2 2 7" xfId="1898"/>
    <cellStyle name="Total 2 2 2 2 7 2" xfId="1899"/>
    <cellStyle name="Total 2 2 2 2 7 2 2" xfId="1900"/>
    <cellStyle name="Total 2 2 2 2 7 2 3" xfId="1901"/>
    <cellStyle name="Total 2 2 2 2 7 2 4" xfId="1902"/>
    <cellStyle name="Total 2 2 2 2 7 2 5" xfId="1903"/>
    <cellStyle name="Total 2 2 2 2 7 2 6" xfId="1904"/>
    <cellStyle name="Total 2 2 2 2 7 3" xfId="1905"/>
    <cellStyle name="Total 2 2 2 2 7 4" xfId="1906"/>
    <cellStyle name="Total 2 2 2 2 7 5" xfId="1907"/>
    <cellStyle name="Total 2 2 2 2 7 6" xfId="1908"/>
    <cellStyle name="Total 2 2 2 2 7 7" xfId="1909"/>
    <cellStyle name="Total 2 2 2 2 8" xfId="1910"/>
    <cellStyle name="Total 2 2 2 2 8 2" xfId="1911"/>
    <cellStyle name="Total 2 2 2 2 8 3" xfId="1912"/>
    <cellStyle name="Total 2 2 2 2 8 4" xfId="1913"/>
    <cellStyle name="Total 2 2 2 2 8 5" xfId="1914"/>
    <cellStyle name="Total 2 2 2 2 8 6" xfId="1915"/>
    <cellStyle name="Total 2 2 2 2 9" xfId="1916"/>
    <cellStyle name="Total 2 2 2 2 9 2" xfId="1917"/>
    <cellStyle name="Total 2 2 2 2 9 3" xfId="1918"/>
    <cellStyle name="Total 2 2 2 2 9 4" xfId="1919"/>
    <cellStyle name="Total 2 2 2 2 9 5" xfId="1920"/>
    <cellStyle name="Total 2 2 2 2 9 6" xfId="1921"/>
    <cellStyle name="Total 2 2 2 2_Care Service List" xfId="1922"/>
    <cellStyle name="Total 2 2 2 3" xfId="1923"/>
    <cellStyle name="Total 2 2 2 3 2" xfId="1924"/>
    <cellStyle name="Total 2 2 2 3 3" xfId="1925"/>
    <cellStyle name="Total 2 2 2 3 4" xfId="1926"/>
    <cellStyle name="Total 2 2 2 3 5" xfId="1927"/>
    <cellStyle name="Total 2 2 2 3 6" xfId="1928"/>
    <cellStyle name="Total 2 2 2 4" xfId="1929"/>
    <cellStyle name="Total 2 2 2 4 2" xfId="1930"/>
    <cellStyle name="Total 2 2 2 4 3" xfId="1931"/>
    <cellStyle name="Total 2 2 2 4 4" xfId="1932"/>
    <cellStyle name="Total 2 2 2 4 5" xfId="1933"/>
    <cellStyle name="Total 2 2 2 4 6" xfId="1934"/>
    <cellStyle name="Total 2 2 2 5" xfId="1935"/>
    <cellStyle name="Total 2 2 2 6" xfId="1936"/>
    <cellStyle name="Total 2 2 2 7" xfId="1937"/>
    <cellStyle name="Total 2 2 2 8" xfId="1938"/>
    <cellStyle name="Total 2 2 2 9" xfId="1939"/>
    <cellStyle name="Total 2 2 2_Care Service List" xfId="1940"/>
    <cellStyle name="Total 2 2 3" xfId="96"/>
    <cellStyle name="Total 2 2 3 2" xfId="97"/>
    <cellStyle name="Total 2 2 3 2 10" xfId="1941"/>
    <cellStyle name="Total 2 2 3 2 11" xfId="1942"/>
    <cellStyle name="Total 2 2 3 2 12" xfId="1943"/>
    <cellStyle name="Total 2 2 3 2 13" xfId="1944"/>
    <cellStyle name="Total 2 2 3 2 14" xfId="1945"/>
    <cellStyle name="Total 2 2 3 2 2" xfId="129"/>
    <cellStyle name="Total 2 2 3 2 2 2" xfId="1946"/>
    <cellStyle name="Total 2 2 3 2 2 2 2" xfId="1947"/>
    <cellStyle name="Total 2 2 3 2 2 2 3" xfId="1948"/>
    <cellStyle name="Total 2 2 3 2 2 2 4" xfId="1949"/>
    <cellStyle name="Total 2 2 3 2 2 2 5" xfId="1950"/>
    <cellStyle name="Total 2 2 3 2 2 2 6" xfId="1951"/>
    <cellStyle name="Total 2 2 3 2 2 3" xfId="1952"/>
    <cellStyle name="Total 2 2 3 2 2 4" xfId="1953"/>
    <cellStyle name="Total 2 2 3 2 2 5" xfId="1954"/>
    <cellStyle name="Total 2 2 3 2 2 6" xfId="1955"/>
    <cellStyle name="Total 2 2 3 2 2 7" xfId="1956"/>
    <cellStyle name="Total 2 2 3 2 2_Funded Places" xfId="1957"/>
    <cellStyle name="Total 2 2 3 2 3" xfId="1958"/>
    <cellStyle name="Total 2 2 3 2 3 2" xfId="1959"/>
    <cellStyle name="Total 2 2 3 2 3 2 2" xfId="1960"/>
    <cellStyle name="Total 2 2 3 2 3 2 3" xfId="1961"/>
    <cellStyle name="Total 2 2 3 2 3 2 4" xfId="1962"/>
    <cellStyle name="Total 2 2 3 2 3 2 5" xfId="1963"/>
    <cellStyle name="Total 2 2 3 2 3 2 6" xfId="1964"/>
    <cellStyle name="Total 2 2 3 2 3 3" xfId="1965"/>
    <cellStyle name="Total 2 2 3 2 3 4" xfId="1966"/>
    <cellStyle name="Total 2 2 3 2 3 5" xfId="1967"/>
    <cellStyle name="Total 2 2 3 2 3 6" xfId="1968"/>
    <cellStyle name="Total 2 2 3 2 3 7" xfId="1969"/>
    <cellStyle name="Total 2 2 3 2 4" xfId="1970"/>
    <cellStyle name="Total 2 2 3 2 4 2" xfId="1971"/>
    <cellStyle name="Total 2 2 3 2 4 2 2" xfId="1972"/>
    <cellStyle name="Total 2 2 3 2 4 2 3" xfId="1973"/>
    <cellStyle name="Total 2 2 3 2 4 2 4" xfId="1974"/>
    <cellStyle name="Total 2 2 3 2 4 2 5" xfId="1975"/>
    <cellStyle name="Total 2 2 3 2 4 2 6" xfId="1976"/>
    <cellStyle name="Total 2 2 3 2 4 3" xfId="1977"/>
    <cellStyle name="Total 2 2 3 2 4 4" xfId="1978"/>
    <cellStyle name="Total 2 2 3 2 4 5" xfId="1979"/>
    <cellStyle name="Total 2 2 3 2 4 6" xfId="1980"/>
    <cellStyle name="Total 2 2 3 2 4 7" xfId="1981"/>
    <cellStyle name="Total 2 2 3 2 5" xfId="1982"/>
    <cellStyle name="Total 2 2 3 2 5 2" xfId="1983"/>
    <cellStyle name="Total 2 2 3 2 5 2 2" xfId="1984"/>
    <cellStyle name="Total 2 2 3 2 5 2 3" xfId="1985"/>
    <cellStyle name="Total 2 2 3 2 5 2 4" xfId="1986"/>
    <cellStyle name="Total 2 2 3 2 5 2 5" xfId="1987"/>
    <cellStyle name="Total 2 2 3 2 5 2 6" xfId="1988"/>
    <cellStyle name="Total 2 2 3 2 5 3" xfId="1989"/>
    <cellStyle name="Total 2 2 3 2 5 4" xfId="1990"/>
    <cellStyle name="Total 2 2 3 2 5 5" xfId="1991"/>
    <cellStyle name="Total 2 2 3 2 5 6" xfId="1992"/>
    <cellStyle name="Total 2 2 3 2 5 7" xfId="1993"/>
    <cellStyle name="Total 2 2 3 2 6" xfId="1994"/>
    <cellStyle name="Total 2 2 3 2 6 2" xfId="1995"/>
    <cellStyle name="Total 2 2 3 2 6 2 2" xfId="1996"/>
    <cellStyle name="Total 2 2 3 2 6 2 3" xfId="1997"/>
    <cellStyle name="Total 2 2 3 2 6 2 4" xfId="1998"/>
    <cellStyle name="Total 2 2 3 2 6 2 5" xfId="1999"/>
    <cellStyle name="Total 2 2 3 2 6 2 6" xfId="2000"/>
    <cellStyle name="Total 2 2 3 2 6 3" xfId="2001"/>
    <cellStyle name="Total 2 2 3 2 6 4" xfId="2002"/>
    <cellStyle name="Total 2 2 3 2 6 5" xfId="2003"/>
    <cellStyle name="Total 2 2 3 2 6 6" xfId="2004"/>
    <cellStyle name="Total 2 2 3 2 6 7" xfId="2005"/>
    <cellStyle name="Total 2 2 3 2 7" xfId="2006"/>
    <cellStyle name="Total 2 2 3 2 7 2" xfId="2007"/>
    <cellStyle name="Total 2 2 3 2 7 2 2" xfId="2008"/>
    <cellStyle name="Total 2 2 3 2 7 2 3" xfId="2009"/>
    <cellStyle name="Total 2 2 3 2 7 2 4" xfId="2010"/>
    <cellStyle name="Total 2 2 3 2 7 2 5" xfId="2011"/>
    <cellStyle name="Total 2 2 3 2 7 2 6" xfId="2012"/>
    <cellStyle name="Total 2 2 3 2 7 3" xfId="2013"/>
    <cellStyle name="Total 2 2 3 2 7 4" xfId="2014"/>
    <cellStyle name="Total 2 2 3 2 7 5" xfId="2015"/>
    <cellStyle name="Total 2 2 3 2 7 6" xfId="2016"/>
    <cellStyle name="Total 2 2 3 2 7 7" xfId="2017"/>
    <cellStyle name="Total 2 2 3 2 8" xfId="2018"/>
    <cellStyle name="Total 2 2 3 2 8 2" xfId="2019"/>
    <cellStyle name="Total 2 2 3 2 8 3" xfId="2020"/>
    <cellStyle name="Total 2 2 3 2 8 4" xfId="2021"/>
    <cellStyle name="Total 2 2 3 2 8 5" xfId="2022"/>
    <cellStyle name="Total 2 2 3 2 8 6" xfId="2023"/>
    <cellStyle name="Total 2 2 3 2 9" xfId="2024"/>
    <cellStyle name="Total 2 2 3 2 9 2" xfId="2025"/>
    <cellStyle name="Total 2 2 3 2 9 3" xfId="2026"/>
    <cellStyle name="Total 2 2 3 2 9 4" xfId="2027"/>
    <cellStyle name="Total 2 2 3 2 9 5" xfId="2028"/>
    <cellStyle name="Total 2 2 3 2 9 6" xfId="2029"/>
    <cellStyle name="Total 2 2 3 2_Care Service List" xfId="2030"/>
    <cellStyle name="Total 2 2 3 3" xfId="2031"/>
    <cellStyle name="Total 2 2 3 3 2" xfId="2032"/>
    <cellStyle name="Total 2 2 3 3 3" xfId="2033"/>
    <cellStyle name="Total 2 2 3 3 4" xfId="2034"/>
    <cellStyle name="Total 2 2 3 3 5" xfId="2035"/>
    <cellStyle name="Total 2 2 3 3 6" xfId="2036"/>
    <cellStyle name="Total 2 2 3 4" xfId="2037"/>
    <cellStyle name="Total 2 2 3 5" xfId="2038"/>
    <cellStyle name="Total 2 2 3 6" xfId="2039"/>
    <cellStyle name="Total 2 2 3 7" xfId="2040"/>
    <cellStyle name="Total 2 2 3 8" xfId="2041"/>
    <cellStyle name="Total 2 2 3_Care Service List" xfId="2042"/>
    <cellStyle name="Total 2 2 4" xfId="98"/>
    <cellStyle name="Total 2 2 4 10" xfId="2043"/>
    <cellStyle name="Total 2 2 4 11" xfId="2044"/>
    <cellStyle name="Total 2 2 4 12" xfId="2045"/>
    <cellStyle name="Total 2 2 4 13" xfId="2046"/>
    <cellStyle name="Total 2 2 4 14" xfId="2047"/>
    <cellStyle name="Total 2 2 4 2" xfId="127"/>
    <cellStyle name="Total 2 2 4 2 2" xfId="2048"/>
    <cellStyle name="Total 2 2 4 2 2 2" xfId="2049"/>
    <cellStyle name="Total 2 2 4 2 2 3" xfId="2050"/>
    <cellStyle name="Total 2 2 4 2 2 4" xfId="2051"/>
    <cellStyle name="Total 2 2 4 2 2 5" xfId="2052"/>
    <cellStyle name="Total 2 2 4 2 2 6" xfId="2053"/>
    <cellStyle name="Total 2 2 4 2 3" xfId="2054"/>
    <cellStyle name="Total 2 2 4 2 4" xfId="2055"/>
    <cellStyle name="Total 2 2 4 2 5" xfId="2056"/>
    <cellStyle name="Total 2 2 4 2 6" xfId="2057"/>
    <cellStyle name="Total 2 2 4 2 7" xfId="2058"/>
    <cellStyle name="Total 2 2 4 2_Funded Places" xfId="2059"/>
    <cellStyle name="Total 2 2 4 3" xfId="2060"/>
    <cellStyle name="Total 2 2 4 3 2" xfId="2061"/>
    <cellStyle name="Total 2 2 4 3 2 2" xfId="2062"/>
    <cellStyle name="Total 2 2 4 3 2 3" xfId="2063"/>
    <cellStyle name="Total 2 2 4 3 2 4" xfId="2064"/>
    <cellStyle name="Total 2 2 4 3 2 5" xfId="2065"/>
    <cellStyle name="Total 2 2 4 3 2 6" xfId="2066"/>
    <cellStyle name="Total 2 2 4 3 3" xfId="2067"/>
    <cellStyle name="Total 2 2 4 3 4" xfId="2068"/>
    <cellStyle name="Total 2 2 4 3 5" xfId="2069"/>
    <cellStyle name="Total 2 2 4 3 6" xfId="2070"/>
    <cellStyle name="Total 2 2 4 3 7" xfId="2071"/>
    <cellStyle name="Total 2 2 4 4" xfId="2072"/>
    <cellStyle name="Total 2 2 4 4 2" xfId="2073"/>
    <cellStyle name="Total 2 2 4 4 2 2" xfId="2074"/>
    <cellStyle name="Total 2 2 4 4 2 3" xfId="2075"/>
    <cellStyle name="Total 2 2 4 4 2 4" xfId="2076"/>
    <cellStyle name="Total 2 2 4 4 2 5" xfId="2077"/>
    <cellStyle name="Total 2 2 4 4 2 6" xfId="2078"/>
    <cellStyle name="Total 2 2 4 4 3" xfId="2079"/>
    <cellStyle name="Total 2 2 4 4 4" xfId="2080"/>
    <cellStyle name="Total 2 2 4 4 5" xfId="2081"/>
    <cellStyle name="Total 2 2 4 4 6" xfId="2082"/>
    <cellStyle name="Total 2 2 4 4 7" xfId="2083"/>
    <cellStyle name="Total 2 2 4 5" xfId="2084"/>
    <cellStyle name="Total 2 2 4 5 2" xfId="2085"/>
    <cellStyle name="Total 2 2 4 5 2 2" xfId="2086"/>
    <cellStyle name="Total 2 2 4 5 2 3" xfId="2087"/>
    <cellStyle name="Total 2 2 4 5 2 4" xfId="2088"/>
    <cellStyle name="Total 2 2 4 5 2 5" xfId="2089"/>
    <cellStyle name="Total 2 2 4 5 2 6" xfId="2090"/>
    <cellStyle name="Total 2 2 4 5 3" xfId="2091"/>
    <cellStyle name="Total 2 2 4 5 4" xfId="2092"/>
    <cellStyle name="Total 2 2 4 5 5" xfId="2093"/>
    <cellStyle name="Total 2 2 4 5 6" xfId="2094"/>
    <cellStyle name="Total 2 2 4 5 7" xfId="2095"/>
    <cellStyle name="Total 2 2 4 6" xfId="2096"/>
    <cellStyle name="Total 2 2 4 6 2" xfId="2097"/>
    <cellStyle name="Total 2 2 4 6 2 2" xfId="2098"/>
    <cellStyle name="Total 2 2 4 6 2 3" xfId="2099"/>
    <cellStyle name="Total 2 2 4 6 2 4" xfId="2100"/>
    <cellStyle name="Total 2 2 4 6 2 5" xfId="2101"/>
    <cellStyle name="Total 2 2 4 6 2 6" xfId="2102"/>
    <cellStyle name="Total 2 2 4 6 3" xfId="2103"/>
    <cellStyle name="Total 2 2 4 6 4" xfId="2104"/>
    <cellStyle name="Total 2 2 4 6 5" xfId="2105"/>
    <cellStyle name="Total 2 2 4 6 6" xfId="2106"/>
    <cellStyle name="Total 2 2 4 6 7" xfId="2107"/>
    <cellStyle name="Total 2 2 4 7" xfId="2108"/>
    <cellStyle name="Total 2 2 4 7 2" xfId="2109"/>
    <cellStyle name="Total 2 2 4 7 2 2" xfId="2110"/>
    <cellStyle name="Total 2 2 4 7 2 3" xfId="2111"/>
    <cellStyle name="Total 2 2 4 7 2 4" xfId="2112"/>
    <cellStyle name="Total 2 2 4 7 2 5" xfId="2113"/>
    <cellStyle name="Total 2 2 4 7 2 6" xfId="2114"/>
    <cellStyle name="Total 2 2 4 7 3" xfId="2115"/>
    <cellStyle name="Total 2 2 4 7 4" xfId="2116"/>
    <cellStyle name="Total 2 2 4 7 5" xfId="2117"/>
    <cellStyle name="Total 2 2 4 7 6" xfId="2118"/>
    <cellStyle name="Total 2 2 4 7 7" xfId="2119"/>
    <cellStyle name="Total 2 2 4 8" xfId="2120"/>
    <cellStyle name="Total 2 2 4 8 2" xfId="2121"/>
    <cellStyle name="Total 2 2 4 8 3" xfId="2122"/>
    <cellStyle name="Total 2 2 4 8 4" xfId="2123"/>
    <cellStyle name="Total 2 2 4 8 5" xfId="2124"/>
    <cellStyle name="Total 2 2 4 8 6" xfId="2125"/>
    <cellStyle name="Total 2 2 4 9" xfId="2126"/>
    <cellStyle name="Total 2 2 4 9 2" xfId="2127"/>
    <cellStyle name="Total 2 2 4 9 3" xfId="2128"/>
    <cellStyle name="Total 2 2 4 9 4" xfId="2129"/>
    <cellStyle name="Total 2 2 4 9 5" xfId="2130"/>
    <cellStyle name="Total 2 2 4 9 6" xfId="2131"/>
    <cellStyle name="Total 2 2 4_Care Service List" xfId="2132"/>
    <cellStyle name="Total 2 2 5" xfId="2133"/>
    <cellStyle name="Total 2 2 5 2" xfId="2134"/>
    <cellStyle name="Total 2 2 5 3" xfId="2135"/>
    <cellStyle name="Total 2 2 5 4" xfId="2136"/>
    <cellStyle name="Total 2 2 5 5" xfId="2137"/>
    <cellStyle name="Total 2 2 5 6" xfId="2138"/>
    <cellStyle name="Total 2 2 6" xfId="2139"/>
    <cellStyle name="Total 2 2 7" xfId="2140"/>
    <cellStyle name="Total 2 2 8" xfId="2141"/>
    <cellStyle name="Total 2 2 9" xfId="2142"/>
    <cellStyle name="Total 2 2_Care Service List" xfId="2143"/>
    <cellStyle name="Total 2 3" xfId="99"/>
    <cellStyle name="Total 2 3 2" xfId="100"/>
    <cellStyle name="Total 2 3 2 10" xfId="2144"/>
    <cellStyle name="Total 2 3 2 11" xfId="2145"/>
    <cellStyle name="Total 2 3 2 12" xfId="2146"/>
    <cellStyle name="Total 2 3 2 13" xfId="2147"/>
    <cellStyle name="Total 2 3 2 14" xfId="2148"/>
    <cellStyle name="Total 2 3 2 2" xfId="130"/>
    <cellStyle name="Total 2 3 2 2 2" xfId="2149"/>
    <cellStyle name="Total 2 3 2 2 2 2" xfId="2150"/>
    <cellStyle name="Total 2 3 2 2 2 3" xfId="2151"/>
    <cellStyle name="Total 2 3 2 2 2 4" xfId="2152"/>
    <cellStyle name="Total 2 3 2 2 2 5" xfId="2153"/>
    <cellStyle name="Total 2 3 2 2 2 6" xfId="2154"/>
    <cellStyle name="Total 2 3 2 2 3" xfId="2155"/>
    <cellStyle name="Total 2 3 2 2 4" xfId="2156"/>
    <cellStyle name="Total 2 3 2 2 5" xfId="2157"/>
    <cellStyle name="Total 2 3 2 2 6" xfId="2158"/>
    <cellStyle name="Total 2 3 2 2 7" xfId="2159"/>
    <cellStyle name="Total 2 3 2 2_Funded Places" xfId="2160"/>
    <cellStyle name="Total 2 3 2 3" xfId="2161"/>
    <cellStyle name="Total 2 3 2 3 2" xfId="2162"/>
    <cellStyle name="Total 2 3 2 3 2 2" xfId="2163"/>
    <cellStyle name="Total 2 3 2 3 2 3" xfId="2164"/>
    <cellStyle name="Total 2 3 2 3 2 4" xfId="2165"/>
    <cellStyle name="Total 2 3 2 3 2 5" xfId="2166"/>
    <cellStyle name="Total 2 3 2 3 2 6" xfId="2167"/>
    <cellStyle name="Total 2 3 2 3 3" xfId="2168"/>
    <cellStyle name="Total 2 3 2 3 4" xfId="2169"/>
    <cellStyle name="Total 2 3 2 3 5" xfId="2170"/>
    <cellStyle name="Total 2 3 2 3 6" xfId="2171"/>
    <cellStyle name="Total 2 3 2 3 7" xfId="2172"/>
    <cellStyle name="Total 2 3 2 4" xfId="2173"/>
    <cellStyle name="Total 2 3 2 4 2" xfId="2174"/>
    <cellStyle name="Total 2 3 2 4 2 2" xfId="2175"/>
    <cellStyle name="Total 2 3 2 4 2 3" xfId="2176"/>
    <cellStyle name="Total 2 3 2 4 2 4" xfId="2177"/>
    <cellStyle name="Total 2 3 2 4 2 5" xfId="2178"/>
    <cellStyle name="Total 2 3 2 4 2 6" xfId="2179"/>
    <cellStyle name="Total 2 3 2 4 3" xfId="2180"/>
    <cellStyle name="Total 2 3 2 4 4" xfId="2181"/>
    <cellStyle name="Total 2 3 2 4 5" xfId="2182"/>
    <cellStyle name="Total 2 3 2 4 6" xfId="2183"/>
    <cellStyle name="Total 2 3 2 4 7" xfId="2184"/>
    <cellStyle name="Total 2 3 2 5" xfId="2185"/>
    <cellStyle name="Total 2 3 2 5 2" xfId="2186"/>
    <cellStyle name="Total 2 3 2 5 2 2" xfId="2187"/>
    <cellStyle name="Total 2 3 2 5 2 3" xfId="2188"/>
    <cellStyle name="Total 2 3 2 5 2 4" xfId="2189"/>
    <cellStyle name="Total 2 3 2 5 2 5" xfId="2190"/>
    <cellStyle name="Total 2 3 2 5 2 6" xfId="2191"/>
    <cellStyle name="Total 2 3 2 5 3" xfId="2192"/>
    <cellStyle name="Total 2 3 2 5 4" xfId="2193"/>
    <cellStyle name="Total 2 3 2 5 5" xfId="2194"/>
    <cellStyle name="Total 2 3 2 5 6" xfId="2195"/>
    <cellStyle name="Total 2 3 2 5 7" xfId="2196"/>
    <cellStyle name="Total 2 3 2 6" xfId="2197"/>
    <cellStyle name="Total 2 3 2 6 2" xfId="2198"/>
    <cellStyle name="Total 2 3 2 6 2 2" xfId="2199"/>
    <cellStyle name="Total 2 3 2 6 2 3" xfId="2200"/>
    <cellStyle name="Total 2 3 2 6 2 4" xfId="2201"/>
    <cellStyle name="Total 2 3 2 6 2 5" xfId="2202"/>
    <cellStyle name="Total 2 3 2 6 2 6" xfId="2203"/>
    <cellStyle name="Total 2 3 2 6 3" xfId="2204"/>
    <cellStyle name="Total 2 3 2 6 4" xfId="2205"/>
    <cellStyle name="Total 2 3 2 6 5" xfId="2206"/>
    <cellStyle name="Total 2 3 2 6 6" xfId="2207"/>
    <cellStyle name="Total 2 3 2 6 7" xfId="2208"/>
    <cellStyle name="Total 2 3 2 7" xfId="2209"/>
    <cellStyle name="Total 2 3 2 7 2" xfId="2210"/>
    <cellStyle name="Total 2 3 2 7 2 2" xfId="2211"/>
    <cellStyle name="Total 2 3 2 7 2 3" xfId="2212"/>
    <cellStyle name="Total 2 3 2 7 2 4" xfId="2213"/>
    <cellStyle name="Total 2 3 2 7 2 5" xfId="2214"/>
    <cellStyle name="Total 2 3 2 7 2 6" xfId="2215"/>
    <cellStyle name="Total 2 3 2 7 3" xfId="2216"/>
    <cellStyle name="Total 2 3 2 7 4" xfId="2217"/>
    <cellStyle name="Total 2 3 2 7 5" xfId="2218"/>
    <cellStyle name="Total 2 3 2 7 6" xfId="2219"/>
    <cellStyle name="Total 2 3 2 7 7" xfId="2220"/>
    <cellStyle name="Total 2 3 2 8" xfId="2221"/>
    <cellStyle name="Total 2 3 2 8 2" xfId="2222"/>
    <cellStyle name="Total 2 3 2 8 3" xfId="2223"/>
    <cellStyle name="Total 2 3 2 8 4" xfId="2224"/>
    <cellStyle name="Total 2 3 2 8 5" xfId="2225"/>
    <cellStyle name="Total 2 3 2 8 6" xfId="2226"/>
    <cellStyle name="Total 2 3 2 9" xfId="2227"/>
    <cellStyle name="Total 2 3 2 9 2" xfId="2228"/>
    <cellStyle name="Total 2 3 2 9 3" xfId="2229"/>
    <cellStyle name="Total 2 3 2 9 4" xfId="2230"/>
    <cellStyle name="Total 2 3 2 9 5" xfId="2231"/>
    <cellStyle name="Total 2 3 2 9 6" xfId="2232"/>
    <cellStyle name="Total 2 3 2_Care Service List" xfId="2233"/>
    <cellStyle name="Total 2 3 3" xfId="2234"/>
    <cellStyle name="Total 2 3 3 2" xfId="2235"/>
    <cellStyle name="Total 2 3 3 3" xfId="2236"/>
    <cellStyle name="Total 2 3 3 4" xfId="2237"/>
    <cellStyle name="Total 2 3 3 5" xfId="2238"/>
    <cellStyle name="Total 2 3 3 6" xfId="2239"/>
    <cellStyle name="Total 2 3 4" xfId="2240"/>
    <cellStyle name="Total 2 3 4 2" xfId="2241"/>
    <cellStyle name="Total 2 3 4 3" xfId="2242"/>
    <cellStyle name="Total 2 3 4 4" xfId="2243"/>
    <cellStyle name="Total 2 3 4 5" xfId="2244"/>
    <cellStyle name="Total 2 3 4 6" xfId="2245"/>
    <cellStyle name="Total 2 3 5" xfId="2246"/>
    <cellStyle name="Total 2 3 6" xfId="2247"/>
    <cellStyle name="Total 2 3 7" xfId="2248"/>
    <cellStyle name="Total 2 3 8" xfId="2249"/>
    <cellStyle name="Total 2 3 9" xfId="2250"/>
    <cellStyle name="Total 2 3_Care Service List" xfId="2251"/>
    <cellStyle name="Total 2 4" xfId="101"/>
    <cellStyle name="Total 2 4 2" xfId="102"/>
    <cellStyle name="Total 2 4 2 10" xfId="2252"/>
    <cellStyle name="Total 2 4 2 11" xfId="2253"/>
    <cellStyle name="Total 2 4 2 12" xfId="2254"/>
    <cellStyle name="Total 2 4 2 13" xfId="2255"/>
    <cellStyle name="Total 2 4 2 14" xfId="2256"/>
    <cellStyle name="Total 2 4 2 2" xfId="131"/>
    <cellStyle name="Total 2 4 2 2 2" xfId="2257"/>
    <cellStyle name="Total 2 4 2 2 2 2" xfId="2258"/>
    <cellStyle name="Total 2 4 2 2 2 3" xfId="2259"/>
    <cellStyle name="Total 2 4 2 2 2 4" xfId="2260"/>
    <cellStyle name="Total 2 4 2 2 2 5" xfId="2261"/>
    <cellStyle name="Total 2 4 2 2 2 6" xfId="2262"/>
    <cellStyle name="Total 2 4 2 2 3" xfId="2263"/>
    <cellStyle name="Total 2 4 2 2 4" xfId="2264"/>
    <cellStyle name="Total 2 4 2 2 5" xfId="2265"/>
    <cellStyle name="Total 2 4 2 2 6" xfId="2266"/>
    <cellStyle name="Total 2 4 2 2 7" xfId="2267"/>
    <cellStyle name="Total 2 4 2 2_Funded Places" xfId="2268"/>
    <cellStyle name="Total 2 4 2 3" xfId="2269"/>
    <cellStyle name="Total 2 4 2 3 2" xfId="2270"/>
    <cellStyle name="Total 2 4 2 3 2 2" xfId="2271"/>
    <cellStyle name="Total 2 4 2 3 2 3" xfId="2272"/>
    <cellStyle name="Total 2 4 2 3 2 4" xfId="2273"/>
    <cellStyle name="Total 2 4 2 3 2 5" xfId="2274"/>
    <cellStyle name="Total 2 4 2 3 2 6" xfId="2275"/>
    <cellStyle name="Total 2 4 2 3 3" xfId="2276"/>
    <cellStyle name="Total 2 4 2 3 4" xfId="2277"/>
    <cellStyle name="Total 2 4 2 3 5" xfId="2278"/>
    <cellStyle name="Total 2 4 2 3 6" xfId="2279"/>
    <cellStyle name="Total 2 4 2 3 7" xfId="2280"/>
    <cellStyle name="Total 2 4 2 4" xfId="2281"/>
    <cellStyle name="Total 2 4 2 4 2" xfId="2282"/>
    <cellStyle name="Total 2 4 2 4 2 2" xfId="2283"/>
    <cellStyle name="Total 2 4 2 4 2 3" xfId="2284"/>
    <cellStyle name="Total 2 4 2 4 2 4" xfId="2285"/>
    <cellStyle name="Total 2 4 2 4 2 5" xfId="2286"/>
    <cellStyle name="Total 2 4 2 4 2 6" xfId="2287"/>
    <cellStyle name="Total 2 4 2 4 3" xfId="2288"/>
    <cellStyle name="Total 2 4 2 4 4" xfId="2289"/>
    <cellStyle name="Total 2 4 2 4 5" xfId="2290"/>
    <cellStyle name="Total 2 4 2 4 6" xfId="2291"/>
    <cellStyle name="Total 2 4 2 4 7" xfId="2292"/>
    <cellStyle name="Total 2 4 2 5" xfId="2293"/>
    <cellStyle name="Total 2 4 2 5 2" xfId="2294"/>
    <cellStyle name="Total 2 4 2 5 2 2" xfId="2295"/>
    <cellStyle name="Total 2 4 2 5 2 3" xfId="2296"/>
    <cellStyle name="Total 2 4 2 5 2 4" xfId="2297"/>
    <cellStyle name="Total 2 4 2 5 2 5" xfId="2298"/>
    <cellStyle name="Total 2 4 2 5 2 6" xfId="2299"/>
    <cellStyle name="Total 2 4 2 5 3" xfId="2300"/>
    <cellStyle name="Total 2 4 2 5 4" xfId="2301"/>
    <cellStyle name="Total 2 4 2 5 5" xfId="2302"/>
    <cellStyle name="Total 2 4 2 5 6" xfId="2303"/>
    <cellStyle name="Total 2 4 2 5 7" xfId="2304"/>
    <cellStyle name="Total 2 4 2 6" xfId="2305"/>
    <cellStyle name="Total 2 4 2 6 2" xfId="2306"/>
    <cellStyle name="Total 2 4 2 6 2 2" xfId="2307"/>
    <cellStyle name="Total 2 4 2 6 2 3" xfId="2308"/>
    <cellStyle name="Total 2 4 2 6 2 4" xfId="2309"/>
    <cellStyle name="Total 2 4 2 6 2 5" xfId="2310"/>
    <cellStyle name="Total 2 4 2 6 2 6" xfId="2311"/>
    <cellStyle name="Total 2 4 2 6 3" xfId="2312"/>
    <cellStyle name="Total 2 4 2 6 4" xfId="2313"/>
    <cellStyle name="Total 2 4 2 6 5" xfId="2314"/>
    <cellStyle name="Total 2 4 2 6 6" xfId="2315"/>
    <cellStyle name="Total 2 4 2 6 7" xfId="2316"/>
    <cellStyle name="Total 2 4 2 7" xfId="2317"/>
    <cellStyle name="Total 2 4 2 7 2" xfId="2318"/>
    <cellStyle name="Total 2 4 2 7 2 2" xfId="2319"/>
    <cellStyle name="Total 2 4 2 7 2 3" xfId="2320"/>
    <cellStyle name="Total 2 4 2 7 2 4" xfId="2321"/>
    <cellStyle name="Total 2 4 2 7 2 5" xfId="2322"/>
    <cellStyle name="Total 2 4 2 7 2 6" xfId="2323"/>
    <cellStyle name="Total 2 4 2 7 3" xfId="2324"/>
    <cellStyle name="Total 2 4 2 7 4" xfId="2325"/>
    <cellStyle name="Total 2 4 2 7 5" xfId="2326"/>
    <cellStyle name="Total 2 4 2 7 6" xfId="2327"/>
    <cellStyle name="Total 2 4 2 7 7" xfId="2328"/>
    <cellStyle name="Total 2 4 2 8" xfId="2329"/>
    <cellStyle name="Total 2 4 2 8 2" xfId="2330"/>
    <cellStyle name="Total 2 4 2 8 3" xfId="2331"/>
    <cellStyle name="Total 2 4 2 8 4" xfId="2332"/>
    <cellStyle name="Total 2 4 2 8 5" xfId="2333"/>
    <cellStyle name="Total 2 4 2 8 6" xfId="2334"/>
    <cellStyle name="Total 2 4 2 9" xfId="2335"/>
    <cellStyle name="Total 2 4 2 9 2" xfId="2336"/>
    <cellStyle name="Total 2 4 2 9 3" xfId="2337"/>
    <cellStyle name="Total 2 4 2 9 4" xfId="2338"/>
    <cellStyle name="Total 2 4 2 9 5" xfId="2339"/>
    <cellStyle name="Total 2 4 2 9 6" xfId="2340"/>
    <cellStyle name="Total 2 4 2_Care Service List" xfId="2341"/>
    <cellStyle name="Total 2 4 3" xfId="2342"/>
    <cellStyle name="Total 2 4 3 2" xfId="2343"/>
    <cellStyle name="Total 2 4 3 3" xfId="2344"/>
    <cellStyle name="Total 2 4 3 4" xfId="2345"/>
    <cellStyle name="Total 2 4 3 5" xfId="2346"/>
    <cellStyle name="Total 2 4 3 6" xfId="2347"/>
    <cellStyle name="Total 2 4 4" xfId="2348"/>
    <cellStyle name="Total 2 4 5" xfId="2349"/>
    <cellStyle name="Total 2 4 6" xfId="2350"/>
    <cellStyle name="Total 2 4 7" xfId="2351"/>
    <cellStyle name="Total 2 4 8" xfId="2352"/>
    <cellStyle name="Total 2 4_Care Service List" xfId="2353"/>
    <cellStyle name="Total 2 5" xfId="103"/>
    <cellStyle name="Total 2 5 10" xfId="2354"/>
    <cellStyle name="Total 2 5 11" xfId="2355"/>
    <cellStyle name="Total 2 5 12" xfId="2356"/>
    <cellStyle name="Total 2 5 13" xfId="2357"/>
    <cellStyle name="Total 2 5 14" xfId="2358"/>
    <cellStyle name="Total 2 5 2" xfId="126"/>
    <cellStyle name="Total 2 5 2 2" xfId="2359"/>
    <cellStyle name="Total 2 5 2 2 2" xfId="2360"/>
    <cellStyle name="Total 2 5 2 2 3" xfId="2361"/>
    <cellStyle name="Total 2 5 2 2 4" xfId="2362"/>
    <cellStyle name="Total 2 5 2 2 5" xfId="2363"/>
    <cellStyle name="Total 2 5 2 2 6" xfId="2364"/>
    <cellStyle name="Total 2 5 2 3" xfId="2365"/>
    <cellStyle name="Total 2 5 2 4" xfId="2366"/>
    <cellStyle name="Total 2 5 2 5" xfId="2367"/>
    <cellStyle name="Total 2 5 2 6" xfId="2368"/>
    <cellStyle name="Total 2 5 2 7" xfId="2369"/>
    <cellStyle name="Total 2 5 2_Funded Places" xfId="2370"/>
    <cellStyle name="Total 2 5 3" xfId="2371"/>
    <cellStyle name="Total 2 5 3 2" xfId="2372"/>
    <cellStyle name="Total 2 5 3 2 2" xfId="2373"/>
    <cellStyle name="Total 2 5 3 2 3" xfId="2374"/>
    <cellStyle name="Total 2 5 3 2 4" xfId="2375"/>
    <cellStyle name="Total 2 5 3 2 5" xfId="2376"/>
    <cellStyle name="Total 2 5 3 2 6" xfId="2377"/>
    <cellStyle name="Total 2 5 3 3" xfId="2378"/>
    <cellStyle name="Total 2 5 3 4" xfId="2379"/>
    <cellStyle name="Total 2 5 3 5" xfId="2380"/>
    <cellStyle name="Total 2 5 3 6" xfId="2381"/>
    <cellStyle name="Total 2 5 3 7" xfId="2382"/>
    <cellStyle name="Total 2 5 4" xfId="2383"/>
    <cellStyle name="Total 2 5 4 2" xfId="2384"/>
    <cellStyle name="Total 2 5 4 2 2" xfId="2385"/>
    <cellStyle name="Total 2 5 4 2 3" xfId="2386"/>
    <cellStyle name="Total 2 5 4 2 4" xfId="2387"/>
    <cellStyle name="Total 2 5 4 2 5" xfId="2388"/>
    <cellStyle name="Total 2 5 4 2 6" xfId="2389"/>
    <cellStyle name="Total 2 5 4 3" xfId="2390"/>
    <cellStyle name="Total 2 5 4 4" xfId="2391"/>
    <cellStyle name="Total 2 5 4 5" xfId="2392"/>
    <cellStyle name="Total 2 5 4 6" xfId="2393"/>
    <cellStyle name="Total 2 5 4 7" xfId="2394"/>
    <cellStyle name="Total 2 5 5" xfId="2395"/>
    <cellStyle name="Total 2 5 5 2" xfId="2396"/>
    <cellStyle name="Total 2 5 5 2 2" xfId="2397"/>
    <cellStyle name="Total 2 5 5 2 3" xfId="2398"/>
    <cellStyle name="Total 2 5 5 2 4" xfId="2399"/>
    <cellStyle name="Total 2 5 5 2 5" xfId="2400"/>
    <cellStyle name="Total 2 5 5 2 6" xfId="2401"/>
    <cellStyle name="Total 2 5 5 3" xfId="2402"/>
    <cellStyle name="Total 2 5 5 4" xfId="2403"/>
    <cellStyle name="Total 2 5 5 5" xfId="2404"/>
    <cellStyle name="Total 2 5 5 6" xfId="2405"/>
    <cellStyle name="Total 2 5 5 7" xfId="2406"/>
    <cellStyle name="Total 2 5 6" xfId="2407"/>
    <cellStyle name="Total 2 5 6 2" xfId="2408"/>
    <cellStyle name="Total 2 5 6 2 2" xfId="2409"/>
    <cellStyle name="Total 2 5 6 2 3" xfId="2410"/>
    <cellStyle name="Total 2 5 6 2 4" xfId="2411"/>
    <cellStyle name="Total 2 5 6 2 5" xfId="2412"/>
    <cellStyle name="Total 2 5 6 2 6" xfId="2413"/>
    <cellStyle name="Total 2 5 6 3" xfId="2414"/>
    <cellStyle name="Total 2 5 6 4" xfId="2415"/>
    <cellStyle name="Total 2 5 6 5" xfId="2416"/>
    <cellStyle name="Total 2 5 6 6" xfId="2417"/>
    <cellStyle name="Total 2 5 6 7" xfId="2418"/>
    <cellStyle name="Total 2 5 7" xfId="2419"/>
    <cellStyle name="Total 2 5 7 2" xfId="2420"/>
    <cellStyle name="Total 2 5 7 2 2" xfId="2421"/>
    <cellStyle name="Total 2 5 7 2 3" xfId="2422"/>
    <cellStyle name="Total 2 5 7 2 4" xfId="2423"/>
    <cellStyle name="Total 2 5 7 2 5" xfId="2424"/>
    <cellStyle name="Total 2 5 7 2 6" xfId="2425"/>
    <cellStyle name="Total 2 5 7 3" xfId="2426"/>
    <cellStyle name="Total 2 5 7 4" xfId="2427"/>
    <cellStyle name="Total 2 5 7 5" xfId="2428"/>
    <cellStyle name="Total 2 5 7 6" xfId="2429"/>
    <cellStyle name="Total 2 5 7 7" xfId="2430"/>
    <cellStyle name="Total 2 5 8" xfId="2431"/>
    <cellStyle name="Total 2 5 8 2" xfId="2432"/>
    <cellStyle name="Total 2 5 8 3" xfId="2433"/>
    <cellStyle name="Total 2 5 8 4" xfId="2434"/>
    <cellStyle name="Total 2 5 8 5" xfId="2435"/>
    <cellStyle name="Total 2 5 8 6" xfId="2436"/>
    <cellStyle name="Total 2 5 9" xfId="2437"/>
    <cellStyle name="Total 2 5 9 2" xfId="2438"/>
    <cellStyle name="Total 2 5 9 3" xfId="2439"/>
    <cellStyle name="Total 2 5 9 4" xfId="2440"/>
    <cellStyle name="Total 2 5 9 5" xfId="2441"/>
    <cellStyle name="Total 2 5 9 6" xfId="2442"/>
    <cellStyle name="Total 2 5_Care Service List" xfId="2443"/>
    <cellStyle name="Total 2 6" xfId="2444"/>
    <cellStyle name="Total 2 6 2" xfId="2445"/>
    <cellStyle name="Total 2 6 3" xfId="2446"/>
    <cellStyle name="Total 2 6 4" xfId="2447"/>
    <cellStyle name="Total 2 6 5" xfId="2448"/>
    <cellStyle name="Total 2 6 6" xfId="2449"/>
    <cellStyle name="Total 2 7" xfId="2450"/>
    <cellStyle name="Total 2 8" xfId="2451"/>
    <cellStyle name="Total 2 9" xfId="2452"/>
    <cellStyle name="Total 2_Care Service List" xfId="2453"/>
    <cellStyle name="Warning Text 2" xfId="104"/>
    <cellStyle name="whole number" xfId="105"/>
    <cellStyle name="whole number 2" xfId="106"/>
  </cellStyles>
  <dxfs count="16">
    <dxf>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numFmt numFmtId="19" formatCode="dd/mm/yyyy"/>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dxf>
    <dxf>
      <border>
        <bottom style="thin">
          <color indexed="64"/>
        </bottom>
      </border>
    </dxf>
    <dxf>
      <font>
        <strike val="0"/>
        <outline val="0"/>
        <shadow val="0"/>
        <u val="none"/>
        <vertAlign val="baseline"/>
        <sz val="11"/>
        <color auto="1"/>
        <name val="Calibri"/>
        <scheme val="minor"/>
      </font>
      <fill>
        <patternFill patternType="solid">
          <fgColor indexed="64"/>
          <bgColor theme="4" tint="0.79998168889431442"/>
        </patternFill>
      </fill>
      <alignment horizontal="general"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g"/><Relationship Id="rId1" Type="http://schemas.openxmlformats.org/officeDocument/2006/relationships/image" Target="../media/image11.jpg"/><Relationship Id="rId5" Type="http://schemas.openxmlformats.org/officeDocument/2006/relationships/image" Target="../media/image15.jpg"/><Relationship Id="rId4" Type="http://schemas.openxmlformats.org/officeDocument/2006/relationships/image" Target="../media/image14.jp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28575</xdr:colOff>
      <xdr:row>3</xdr:row>
      <xdr:rowOff>38099</xdr:rowOff>
    </xdr:from>
    <xdr:ext cx="13058775" cy="4676775"/>
    <xdr:sp macro="" textlink="">
      <xdr:nvSpPr>
        <xdr:cNvPr id="2" name="TextBox 1"/>
        <xdr:cNvSpPr txBox="1"/>
      </xdr:nvSpPr>
      <xdr:spPr>
        <a:xfrm>
          <a:off x="28575" y="685799"/>
          <a:ext cx="13058775" cy="46767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200" b="1">
              <a:solidFill>
                <a:schemeClr val="tx2"/>
              </a:solidFill>
              <a:effectLst/>
              <a:latin typeface="+mn-lt"/>
              <a:ea typeface="+mn-ea"/>
              <a:cs typeface="+mn-cs"/>
            </a:rPr>
            <a:t>Early Learning and Childcare profile of Inverclyde</a:t>
          </a:r>
          <a:endParaRPr lang="en-GB" sz="1200">
            <a:solidFill>
              <a:schemeClr val="tx2"/>
            </a:solidFill>
            <a:effectLst/>
          </a:endParaRPr>
        </a:p>
        <a:p>
          <a:r>
            <a:rPr lang="en-GB" sz="1200" b="1">
              <a:solidFill>
                <a:schemeClr val="tx2"/>
              </a:solidFill>
              <a:effectLst/>
              <a:latin typeface="+mn-lt"/>
              <a:ea typeface="+mn-ea"/>
              <a:cs typeface="+mn-cs"/>
            </a:rPr>
            <a:t>Data sources: 	Care Inspectorate: service lists (different dates) and annual returns (different years)</a:t>
          </a:r>
          <a:endParaRPr lang="en-GB" sz="1200">
            <a:solidFill>
              <a:schemeClr val="tx2"/>
            </a:solidFill>
            <a:effectLst/>
          </a:endParaRPr>
        </a:p>
        <a:p>
          <a:r>
            <a:rPr lang="en-GB" sz="1200" b="1">
              <a:solidFill>
                <a:schemeClr val="tx2"/>
              </a:solidFill>
              <a:effectLst/>
              <a:latin typeface="+mn-lt"/>
              <a:ea typeface="+mn-ea"/>
              <a:cs typeface="+mn-cs"/>
            </a:rPr>
            <a:t>	Care Inspectorate: Early Learning and Childcare Statistics 2016 (and previous years)</a:t>
          </a:r>
          <a:endParaRPr lang="en-GB" sz="1200">
            <a:solidFill>
              <a:schemeClr val="tx2"/>
            </a:solidFill>
            <a:effectLst/>
          </a:endParaRPr>
        </a:p>
        <a:p>
          <a:r>
            <a:rPr lang="en-GB" sz="1200" b="1">
              <a:solidFill>
                <a:schemeClr val="tx2"/>
              </a:solidFill>
              <a:effectLst/>
              <a:latin typeface="+mn-lt"/>
              <a:ea typeface="+mn-ea"/>
              <a:cs typeface="+mn-cs"/>
            </a:rPr>
            <a:t>	Care Inspectorate: Staff vacancies in care services 2016</a:t>
          </a:r>
          <a:endParaRPr lang="en-GB" sz="1200">
            <a:solidFill>
              <a:schemeClr val="tx2"/>
            </a:solidFill>
            <a:effectLst/>
          </a:endParaRPr>
        </a:p>
        <a:p>
          <a:r>
            <a:rPr lang="en-GB" sz="1200" b="1">
              <a:solidFill>
                <a:schemeClr val="tx2"/>
              </a:solidFill>
              <a:effectLst/>
              <a:latin typeface="+mn-lt"/>
              <a:ea typeface="+mn-ea"/>
              <a:cs typeface="+mn-cs"/>
            </a:rPr>
            <a:t>	Scottish Social Services Council: Report on 2016 Workforce Data (and previous years)</a:t>
          </a:r>
          <a:endParaRPr lang="en-GB" sz="1200">
            <a:solidFill>
              <a:schemeClr val="tx2"/>
            </a:solidFill>
            <a:effectLst/>
          </a:endParaRPr>
        </a:p>
        <a:p>
          <a:pPr marL="0" marR="0" indent="0" defTabSz="914400" rtl="0" eaLnBrk="1" fontAlgn="auto" latinLnBrk="0" hangingPunct="1">
            <a:lnSpc>
              <a:spcPct val="100000"/>
            </a:lnSpc>
            <a:spcBef>
              <a:spcPts val="0"/>
            </a:spcBef>
            <a:spcAft>
              <a:spcPts val="0"/>
            </a:spcAft>
            <a:buClrTx/>
            <a:buSzTx/>
            <a:buFontTx/>
            <a:buNone/>
            <a:tabLst/>
            <a:defRPr/>
          </a:pPr>
          <a:r>
            <a:rPr lang="en-GB" sz="1200" b="1">
              <a:solidFill>
                <a:schemeClr val="tx2"/>
              </a:solidFill>
              <a:effectLst/>
              <a:latin typeface="+mn-lt"/>
              <a:ea typeface="+mn-ea"/>
              <a:cs typeface="+mn-cs"/>
            </a:rPr>
            <a:t> 	</a:t>
          </a:r>
          <a:r>
            <a:rPr lang="en-GB" sz="1200" b="1" i="0" u="none" strike="noStrike" baseline="0" smtClean="0">
              <a:solidFill>
                <a:schemeClr val="tx2"/>
              </a:solidFill>
              <a:latin typeface="+mn-lt"/>
              <a:ea typeface="+mn-ea"/>
              <a:cs typeface="+mn-cs"/>
            </a:rPr>
            <a:t>National Records of Scotland: Population Projections (2016-based) and Population Estimates (2016)</a:t>
          </a:r>
        </a:p>
        <a:p>
          <a:endParaRPr lang="en-GB" sz="1200">
            <a:solidFill>
              <a:schemeClr val="tx2"/>
            </a:solidFill>
            <a:effectLst/>
          </a:endParaRPr>
        </a:p>
        <a:p>
          <a:r>
            <a:rPr lang="en-GB" sz="1200" b="1">
              <a:solidFill>
                <a:schemeClr val="tx2"/>
              </a:solidFill>
              <a:effectLst/>
              <a:latin typeface="+mn-lt"/>
              <a:ea typeface="+mn-ea"/>
              <a:cs typeface="+mn-cs"/>
            </a:rPr>
            <a:t>The information in this report differs from the Early Learning and Childcare Statistics 2016 publication in that figures in the publication are rounded for a number of data items due to uncertainty in estimates. This profile reports non-rounded figures and includes estimated data to account for information that was missing due to non-submission of annual returns. </a:t>
          </a:r>
          <a:r>
            <a:rPr lang="en-GB" sz="1200" b="1" i="0" baseline="0">
              <a:solidFill>
                <a:schemeClr val="tx2"/>
              </a:solidFill>
              <a:effectLst/>
              <a:latin typeface="+mn-lt"/>
              <a:ea typeface="+mn-ea"/>
              <a:cs typeface="+mn-cs"/>
            </a:rPr>
            <a:t>Please note that, for many tables, totals may not add up exactly due to the effect of rounding errors.</a:t>
          </a:r>
          <a:endParaRPr lang="en-GB" sz="1200">
            <a:solidFill>
              <a:schemeClr val="tx2"/>
            </a:solidFill>
            <a:effectLst/>
          </a:endParaRPr>
        </a:p>
        <a:p>
          <a:r>
            <a:rPr lang="en-GB" sz="1200" b="1">
              <a:solidFill>
                <a:schemeClr val="tx2"/>
              </a:solidFill>
              <a:effectLst/>
              <a:latin typeface="+mn-lt"/>
              <a:ea typeface="+mn-ea"/>
              <a:cs typeface="+mn-cs"/>
            </a:rPr>
            <a:t> </a:t>
          </a:r>
          <a:endParaRPr lang="en-GB" sz="1200">
            <a:solidFill>
              <a:schemeClr val="tx2"/>
            </a:solidFill>
            <a:effectLst/>
          </a:endParaRPr>
        </a:p>
        <a:p>
          <a:r>
            <a:rPr lang="en-GB" sz="1200" b="1">
              <a:solidFill>
                <a:schemeClr val="tx2"/>
              </a:solidFill>
              <a:effectLst/>
              <a:latin typeface="+mn-lt"/>
              <a:ea typeface="+mn-ea"/>
              <a:cs typeface="+mn-cs"/>
            </a:rPr>
            <a:t>The information on staff vacancies does not use estimates for non-submission and may therefore be based on a different number of services than the rest of the information. </a:t>
          </a:r>
          <a:endParaRPr lang="en-GB" sz="1200">
            <a:solidFill>
              <a:schemeClr val="tx2"/>
            </a:solidFill>
            <a:effectLst/>
          </a:endParaRPr>
        </a:p>
        <a:p>
          <a:r>
            <a:rPr lang="en-GB" sz="1200" b="1">
              <a:solidFill>
                <a:schemeClr val="tx2"/>
              </a:solidFill>
              <a:effectLst/>
              <a:latin typeface="+mn-lt"/>
              <a:ea typeface="+mn-ea"/>
              <a:cs typeface="+mn-cs"/>
            </a:rPr>
            <a:t> </a:t>
          </a:r>
          <a:endParaRPr lang="en-GB" sz="1200">
            <a:solidFill>
              <a:schemeClr val="tx2"/>
            </a:solidFill>
            <a:effectLst/>
          </a:endParaRPr>
        </a:p>
        <a:p>
          <a:pPr eaLnBrk="1" fontAlgn="auto" latinLnBrk="0" hangingPunct="1"/>
          <a:r>
            <a:rPr lang="en-GB" sz="1200" b="1">
              <a:solidFill>
                <a:schemeClr val="tx2"/>
              </a:solidFill>
              <a:effectLst/>
              <a:latin typeface="+mn-lt"/>
              <a:ea typeface="+mn-ea"/>
              <a:cs typeface="+mn-cs"/>
            </a:rPr>
            <a:t>This profile focuses on those services that provide Early Learning and Childcare (children and family centres, nurseries and playgroups), while the Early Learning and Childcare Statistics publication also provides information on out of school care, holiday playschemes and creches. Please note that some of the nurseries provide an additional service, such as out of school care or breakfast club, and would therefore also care for children older than 5 but the data in this profile only looks at the provision for children aged 0-5.</a:t>
          </a:r>
        </a:p>
        <a:p>
          <a:pPr eaLnBrk="1" fontAlgn="auto" latinLnBrk="0" hangingPunct="1"/>
          <a:endParaRPr lang="en-GB" sz="1200" b="1">
            <a:solidFill>
              <a:schemeClr val="tx2"/>
            </a:solidFill>
            <a:effectLst/>
            <a:latin typeface="+mn-lt"/>
            <a:ea typeface="+mn-ea"/>
            <a:cs typeface="+mn-cs"/>
          </a:endParaRPr>
        </a:p>
        <a:p>
          <a:pPr eaLnBrk="1" fontAlgn="auto" latinLnBrk="0" hangingPunct="1"/>
          <a:r>
            <a:rPr lang="en-GB" sz="1200" b="1" i="0" u="none" strike="noStrike" baseline="0" smtClean="0">
              <a:solidFill>
                <a:schemeClr val="tx2"/>
              </a:solidFill>
              <a:latin typeface="+mn-lt"/>
              <a:ea typeface="+mn-ea"/>
              <a:cs typeface="+mn-cs"/>
            </a:rPr>
            <a:t>The type of service (nursery, creche, etc) is as defined in the December 2016 annual return - with some quality checks, for example where this differs from previous information the data on services providing funded places is based on the data supplied in the annual return with some further data quality checks undertaken.</a:t>
          </a:r>
          <a:endParaRPr lang="en-GB" sz="1400">
            <a:solidFill>
              <a:schemeClr val="tx2"/>
            </a:solidFill>
            <a:effectLst/>
          </a:endParaRPr>
        </a:p>
        <a:p>
          <a:r>
            <a:rPr lang="en-GB" sz="1200" b="1">
              <a:solidFill>
                <a:schemeClr val="tx2"/>
              </a:solidFill>
              <a:effectLst/>
              <a:latin typeface="+mn-lt"/>
              <a:ea typeface="+mn-ea"/>
              <a:cs typeface="+mn-cs"/>
            </a:rPr>
            <a:t> </a:t>
          </a:r>
          <a:endParaRPr lang="en-GB" sz="1200">
            <a:solidFill>
              <a:schemeClr val="tx2"/>
            </a:solidFill>
            <a:effectLst/>
          </a:endParaRPr>
        </a:p>
        <a:p>
          <a:r>
            <a:rPr lang="en-GB" sz="1200" b="1">
              <a:solidFill>
                <a:schemeClr val="tx2"/>
              </a:solidFill>
              <a:effectLst/>
              <a:latin typeface="+mn-lt"/>
              <a:ea typeface="+mn-ea"/>
              <a:cs typeface="+mn-cs"/>
            </a:rPr>
            <a:t>In the 2016 annual return data collection, the service categories were slightly amended to remove the category of 'no single service type'. </a:t>
          </a:r>
          <a:r>
            <a:rPr lang="en-GB" sz="1200" b="1" i="0" baseline="0">
              <a:solidFill>
                <a:schemeClr val="tx2"/>
              </a:solidFill>
              <a:effectLst/>
              <a:latin typeface="+mn-lt"/>
              <a:ea typeface="+mn-ea"/>
              <a:cs typeface="+mn-cs"/>
            </a:rPr>
            <a:t>Any service previously classed as ‘no single service type’ in 2014 and 2015 has now been changed to reflect the category recorded in 2016.</a:t>
          </a:r>
        </a:p>
        <a:p>
          <a:endParaRPr lang="en-GB" sz="1200">
            <a:solidFill>
              <a:schemeClr val="tx2"/>
            </a:solidFill>
            <a:effectLst/>
          </a:endParaRPr>
        </a:p>
        <a:p>
          <a:pPr rtl="0" eaLnBrk="1" fontAlgn="auto" latinLnBrk="0" hangingPunct="1"/>
          <a:r>
            <a:rPr lang="en-GB" sz="1200" b="1" i="0" baseline="0">
              <a:solidFill>
                <a:schemeClr val="tx2"/>
              </a:solidFill>
              <a:effectLst/>
              <a:latin typeface="+mn-lt"/>
              <a:ea typeface="+mn-ea"/>
              <a:cs typeface="+mn-cs"/>
            </a:rPr>
            <a:t>Please note that a number of charts throughout this profile focus mostly on nurseries only, this is because the figures for children and family centres and playgroups are low.   </a:t>
          </a:r>
          <a:endParaRPr lang="en-GB"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3</xdr:col>
      <xdr:colOff>352425</xdr:colOff>
      <xdr:row>43</xdr:row>
      <xdr:rowOff>9525</xdr:rowOff>
    </xdr:from>
    <xdr:to>
      <xdr:col>7</xdr:col>
      <xdr:colOff>333375</xdr:colOff>
      <xdr:row>57</xdr:row>
      <xdr:rowOff>38100</xdr:rowOff>
    </xdr:to>
    <xdr:pic>
      <xdr:nvPicPr>
        <xdr:cNvPr id="3" name="Picture 2"/>
        <xdr:cNvPicPr>
          <a:picLocks noChangeAspect="1"/>
        </xdr:cNvPicPr>
      </xdr:nvPicPr>
      <xdr:blipFill>
        <a:blip xmlns:r="http://schemas.openxmlformats.org/officeDocument/2006/relationships" r:embed="rId1"/>
        <a:stretch>
          <a:fillRect/>
        </a:stretch>
      </xdr:blipFill>
      <xdr:spPr>
        <a:xfrm>
          <a:off x="4838700" y="8886825"/>
          <a:ext cx="4438650" cy="2695575"/>
        </a:xfrm>
        <a:prstGeom prst="rect">
          <a:avLst/>
        </a:prstGeom>
      </xdr:spPr>
    </xdr:pic>
    <xdr:clientData/>
  </xdr:twoCellAnchor>
  <xdr:oneCellAnchor>
    <xdr:from>
      <xdr:col>0</xdr:col>
      <xdr:colOff>66675</xdr:colOff>
      <xdr:row>12</xdr:row>
      <xdr:rowOff>47625</xdr:rowOff>
    </xdr:from>
    <xdr:ext cx="9982200" cy="264560"/>
    <xdr:sp macro="" textlink="">
      <xdr:nvSpPr>
        <xdr:cNvPr id="4" name="TextBox 3"/>
        <xdr:cNvSpPr txBox="1"/>
      </xdr:nvSpPr>
      <xdr:spPr>
        <a:xfrm>
          <a:off x="66675" y="2419350"/>
          <a:ext cx="998220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In 2016 there were approximately 209 staff working in nurseries in Inverclyde,</a:t>
          </a:r>
          <a:r>
            <a:rPr lang="en-GB" sz="1100" b="1" baseline="0">
              <a:solidFill>
                <a:schemeClr val="tx2"/>
              </a:solidFill>
              <a:effectLst/>
              <a:latin typeface="+mn-lt"/>
              <a:ea typeface="+mn-ea"/>
              <a:cs typeface="+mn-cs"/>
            </a:rPr>
            <a:t> which equated to 155 whole time equivalent staff. </a:t>
          </a:r>
          <a:endParaRPr lang="en-GB" sz="1100"/>
        </a:p>
      </xdr:txBody>
    </xdr:sp>
    <xdr:clientData/>
  </xdr:oneCellAnchor>
  <xdr:oneCellAnchor>
    <xdr:from>
      <xdr:col>0</xdr:col>
      <xdr:colOff>19050</xdr:colOff>
      <xdr:row>36</xdr:row>
      <xdr:rowOff>66676</xdr:rowOff>
    </xdr:from>
    <xdr:ext cx="6724650" cy="609013"/>
    <xdr:sp macro="" textlink="">
      <xdr:nvSpPr>
        <xdr:cNvPr id="5" name="TextBox 4"/>
        <xdr:cNvSpPr txBox="1"/>
      </xdr:nvSpPr>
      <xdr:spPr>
        <a:xfrm>
          <a:off x="19050" y="7800976"/>
          <a:ext cx="6724650" cy="609013"/>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Please note - information on staff vacancies is based only on those services that submitted an annual return as no imputation of missing data was undertaken for vacancies information. Therefore the number of services shown above might be slightly different to figures in earlier tables.</a:t>
          </a:r>
          <a:endParaRPr lang="en-GB" b="1">
            <a:solidFill>
              <a:schemeClr val="tx2"/>
            </a:solidFill>
            <a:effectLst/>
          </a:endParaRPr>
        </a:p>
      </xdr:txBody>
    </xdr:sp>
    <xdr:clientData/>
  </xdr:oneCellAnchor>
  <xdr:oneCellAnchor>
    <xdr:from>
      <xdr:col>0</xdr:col>
      <xdr:colOff>28575</xdr:colOff>
      <xdr:row>57</xdr:row>
      <xdr:rowOff>76200</xdr:rowOff>
    </xdr:from>
    <xdr:ext cx="9248775" cy="2159053"/>
    <xdr:sp macro="" textlink="">
      <xdr:nvSpPr>
        <xdr:cNvPr id="6" name="TextBox 5"/>
        <xdr:cNvSpPr txBox="1"/>
      </xdr:nvSpPr>
      <xdr:spPr>
        <a:xfrm>
          <a:off x="28575" y="11617325"/>
          <a:ext cx="9248775" cy="215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baseline="0">
              <a:solidFill>
                <a:schemeClr val="tx2"/>
              </a:solidFill>
              <a:effectLst/>
              <a:latin typeface="+mn-lt"/>
              <a:ea typeface="+mn-ea"/>
              <a:cs typeface="+mn-cs"/>
            </a:rPr>
            <a:t>55.6% of children and family centres reported staff vacancies (compared to 38.7% in Scotland), 11.1% reported that they found staff vacancies hard to fill (compared to 26.4% in Scotland).</a:t>
          </a:r>
        </a:p>
        <a:p>
          <a:endParaRPr lang="en-GB" sz="1100" b="1" baseline="0">
            <a:solidFill>
              <a:schemeClr val="tx2"/>
            </a:solidFill>
            <a:effectLst/>
            <a:latin typeface="+mn-lt"/>
            <a:ea typeface="+mn-ea"/>
            <a:cs typeface="+mn-cs"/>
          </a:endParaRPr>
        </a:p>
        <a:p>
          <a:r>
            <a:rPr lang="en-GB" sz="1100" b="1">
              <a:solidFill>
                <a:schemeClr val="tx2"/>
              </a:solidFill>
              <a:effectLst/>
              <a:latin typeface="+mn-lt"/>
              <a:ea typeface="+mn-ea"/>
              <a:cs typeface="+mn-cs"/>
            </a:rPr>
            <a:t>In Inverclyde a lower percentage of private nurseries had staff vacancies when compared</a:t>
          </a:r>
          <a:r>
            <a:rPr lang="en-GB" sz="1100" b="1" baseline="0">
              <a:solidFill>
                <a:schemeClr val="tx2"/>
              </a:solidFill>
              <a:effectLst/>
              <a:latin typeface="+mn-lt"/>
              <a:ea typeface="+mn-ea"/>
              <a:cs typeface="+mn-cs"/>
            </a:rPr>
            <a:t> </a:t>
          </a:r>
          <a:r>
            <a:rPr lang="en-GB" sz="1100" b="1">
              <a:solidFill>
                <a:schemeClr val="tx2"/>
              </a:solidFill>
              <a:effectLst/>
              <a:latin typeface="+mn-lt"/>
              <a:ea typeface="+mn-ea"/>
              <a:cs typeface="+mn-cs"/>
            </a:rPr>
            <a:t>Scotland wide;  25.0% in Inverclyde </a:t>
          </a:r>
          <a:r>
            <a:rPr lang="en-GB" sz="1100" b="1" baseline="0">
              <a:solidFill>
                <a:schemeClr val="tx2"/>
              </a:solidFill>
              <a:effectLst/>
              <a:latin typeface="+mn-lt"/>
              <a:ea typeface="+mn-ea"/>
              <a:cs typeface="+mn-cs"/>
            </a:rPr>
            <a:t>compared to 27.9% in Scotland, and a lower percentage reported problems filling staff vacancies - 20.0% in </a:t>
          </a:r>
          <a:r>
            <a:rPr lang="en-GB" sz="1100" b="1">
              <a:solidFill>
                <a:schemeClr val="tx2"/>
              </a:solidFill>
              <a:effectLst/>
              <a:latin typeface="+mn-lt"/>
              <a:ea typeface="+mn-ea"/>
              <a:cs typeface="+mn-cs"/>
            </a:rPr>
            <a:t>Inverclyde</a:t>
          </a:r>
          <a:r>
            <a:rPr lang="en-GB" sz="1100" b="1" baseline="0">
              <a:solidFill>
                <a:schemeClr val="tx2"/>
              </a:solidFill>
              <a:effectLst/>
              <a:latin typeface="+mn-lt"/>
              <a:ea typeface="+mn-ea"/>
              <a:cs typeface="+mn-cs"/>
            </a:rPr>
            <a:t> compared to 47.8% in Scotland. A higher percentage of public nurseries had staff vacancies when compared Scotland wide; 25.0% in </a:t>
          </a:r>
          <a:r>
            <a:rPr lang="en-GB" sz="1100" b="1">
              <a:solidFill>
                <a:schemeClr val="tx2"/>
              </a:solidFill>
              <a:effectLst/>
              <a:latin typeface="+mn-lt"/>
              <a:ea typeface="+mn-ea"/>
              <a:cs typeface="+mn-cs"/>
            </a:rPr>
            <a:t>Inverclyde </a:t>
          </a:r>
          <a:r>
            <a:rPr lang="en-GB" sz="1100" b="1" baseline="0">
              <a:solidFill>
                <a:schemeClr val="tx2"/>
              </a:solidFill>
              <a:effectLst/>
              <a:latin typeface="+mn-lt"/>
              <a:ea typeface="+mn-ea"/>
              <a:cs typeface="+mn-cs"/>
            </a:rPr>
            <a:t>and 15.9% in Scotland, however none reported problems filling staff vacancies - compared to 18.2% in Scotland. No voluntary or not for profit nurseries reported staff vacancies nor problems filling staff vacanices. In total a higher percentage of all nurseries had staff vacancies (22.7% in Inverclyde compared to 19.7% in Scotland), but a significantly lower percentage found staff vacancies hard to fill; 6.7% in </a:t>
          </a:r>
          <a:r>
            <a:rPr lang="en-GB" sz="1100" b="1">
              <a:solidFill>
                <a:schemeClr val="tx2"/>
              </a:solidFill>
              <a:effectLst/>
              <a:latin typeface="+mn-lt"/>
              <a:ea typeface="+mn-ea"/>
              <a:cs typeface="+mn-cs"/>
            </a:rPr>
            <a:t>Inverclyde </a:t>
          </a:r>
          <a:r>
            <a:rPr lang="en-GB" sz="1100" b="1" baseline="0">
              <a:solidFill>
                <a:schemeClr val="tx2"/>
              </a:solidFill>
              <a:effectLst/>
              <a:latin typeface="+mn-lt"/>
              <a:ea typeface="+mn-ea"/>
              <a:cs typeface="+mn-cs"/>
            </a:rPr>
            <a:t>and 30.6% in Scotland. </a:t>
          </a:r>
          <a:endParaRPr lang="en-GB">
            <a:solidFill>
              <a:schemeClr val="tx2"/>
            </a:solidFill>
            <a:effectLst/>
          </a:endParaRPr>
        </a:p>
        <a:p>
          <a:endParaRPr lang="en-GB" sz="1100" b="1">
            <a:solidFill>
              <a:schemeClr val="tx2"/>
            </a:solidFill>
            <a:effectLst/>
            <a:latin typeface="+mn-lt"/>
            <a:ea typeface="+mn-ea"/>
            <a:cs typeface="+mn-cs"/>
          </a:endParaRPr>
        </a:p>
        <a:p>
          <a:r>
            <a:rPr lang="en-GB" sz="1100" b="1">
              <a:solidFill>
                <a:schemeClr val="tx2"/>
              </a:solidFill>
              <a:effectLst/>
              <a:latin typeface="+mn-lt"/>
              <a:ea typeface="+mn-ea"/>
              <a:cs typeface="+mn-cs"/>
            </a:rPr>
            <a:t>In Inverclyde a higher proportion of all ELC services reported staff vacancies;</a:t>
          </a:r>
          <a:r>
            <a:rPr lang="en-GB" sz="1100" b="1" baseline="0">
              <a:solidFill>
                <a:schemeClr val="tx2"/>
              </a:solidFill>
              <a:effectLst/>
              <a:latin typeface="+mn-lt"/>
              <a:ea typeface="+mn-ea"/>
              <a:cs typeface="+mn-cs"/>
            </a:rPr>
            <a:t> 31.3%</a:t>
          </a:r>
          <a:r>
            <a:rPr lang="en-GB" sz="1100" b="1">
              <a:solidFill>
                <a:schemeClr val="tx2"/>
              </a:solidFill>
              <a:effectLst/>
              <a:latin typeface="+mn-lt"/>
              <a:ea typeface="+mn-ea"/>
              <a:cs typeface="+mn-cs"/>
            </a:rPr>
            <a:t> compared to the national average of 20.1%,</a:t>
          </a:r>
          <a:r>
            <a:rPr lang="en-GB" sz="1100" b="1" baseline="0">
              <a:solidFill>
                <a:schemeClr val="tx2"/>
              </a:solidFill>
              <a:effectLst/>
              <a:latin typeface="+mn-lt"/>
              <a:ea typeface="+mn-ea"/>
              <a:cs typeface="+mn-cs"/>
            </a:rPr>
            <a:t> and a significantly lower proportion reported that they found staff vacancies hard to fill; 8.3% compared to the national average of 30.1%. </a:t>
          </a:r>
          <a:endParaRPr lang="en-GB">
            <a:solidFill>
              <a:schemeClr val="tx2"/>
            </a:solidFill>
            <a:effectLst/>
          </a:endParaRPr>
        </a:p>
      </xdr:txBody>
    </xdr:sp>
    <xdr:clientData/>
  </xdr:oneCellAnchor>
  <xdr:twoCellAnchor editAs="oneCell">
    <xdr:from>
      <xdr:col>0</xdr:col>
      <xdr:colOff>1</xdr:colOff>
      <xdr:row>43</xdr:row>
      <xdr:rowOff>0</xdr:rowOff>
    </xdr:from>
    <xdr:to>
      <xdr:col>3</xdr:col>
      <xdr:colOff>190500</xdr:colOff>
      <xdr:row>57</xdr:row>
      <xdr:rowOff>9376</xdr:rowOff>
    </xdr:to>
    <xdr:pic>
      <xdr:nvPicPr>
        <xdr:cNvPr id="7" name="Picture 6"/>
        <xdr:cNvPicPr>
          <a:picLocks noChangeAspect="1"/>
        </xdr:cNvPicPr>
      </xdr:nvPicPr>
      <xdr:blipFill>
        <a:blip xmlns:r="http://schemas.openxmlformats.org/officeDocument/2006/relationships" r:embed="rId2"/>
        <a:stretch>
          <a:fillRect/>
        </a:stretch>
      </xdr:blipFill>
      <xdr:spPr>
        <a:xfrm>
          <a:off x="1" y="9267825"/>
          <a:ext cx="4676774" cy="26763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28575</xdr:colOff>
      <xdr:row>3</xdr:row>
      <xdr:rowOff>1</xdr:rowOff>
    </xdr:from>
    <xdr:ext cx="11849100" cy="1362074"/>
    <xdr:sp macro="" textlink="">
      <xdr:nvSpPr>
        <xdr:cNvPr id="2" name="TextBox 1"/>
        <xdr:cNvSpPr txBox="1"/>
      </xdr:nvSpPr>
      <xdr:spPr>
        <a:xfrm>
          <a:off x="28575" y="647701"/>
          <a:ext cx="11849100" cy="136207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1">
              <a:solidFill>
                <a:schemeClr val="tx1"/>
              </a:solidFill>
              <a:effectLst/>
              <a:latin typeface="+mn-lt"/>
              <a:ea typeface="+mn-ea"/>
              <a:cs typeface="+mn-cs"/>
            </a:rPr>
            <a:t>You will find these stats at: </a:t>
          </a:r>
        </a:p>
        <a:p>
          <a:endParaRPr lang="en-GB">
            <a:effectLst/>
          </a:endParaRPr>
        </a:p>
        <a:p>
          <a:r>
            <a:rPr lang="en-GB" sz="1100" b="1">
              <a:solidFill>
                <a:schemeClr val="tx2"/>
              </a:solidFill>
              <a:effectLst/>
              <a:latin typeface="+mn-lt"/>
              <a:ea typeface="+mn-ea"/>
              <a:cs typeface="+mn-cs"/>
            </a:rPr>
            <a:t>https://www.nrscotland.gov.uk/statistics-and-data/statistics/statistics-by-theme/population/population-estimates/mid-year-population-estimates/mid-2016/list-of-tables </a:t>
          </a:r>
          <a:endParaRPr lang="en-GB">
            <a:solidFill>
              <a:schemeClr val="tx2"/>
            </a:solidFill>
            <a:effectLst/>
          </a:endParaRPr>
        </a:p>
        <a:p>
          <a:pPr eaLnBrk="1" fontAlgn="auto" latinLnBrk="0" hangingPunct="1"/>
          <a:r>
            <a:rPr lang="en-GB" sz="1100" b="1" baseline="0">
              <a:solidFill>
                <a:schemeClr val="tx1"/>
              </a:solidFill>
              <a:effectLst/>
              <a:latin typeface="+mn-lt"/>
              <a:ea typeface="+mn-ea"/>
              <a:cs typeface="+mn-cs"/>
            </a:rPr>
            <a:t>- </a:t>
          </a:r>
          <a:r>
            <a:rPr lang="en-GB" sz="1100" b="1" i="0" baseline="0">
              <a:solidFill>
                <a:schemeClr val="tx1"/>
              </a:solidFill>
              <a:effectLst/>
              <a:latin typeface="+mn-lt"/>
              <a:ea typeface="+mn-ea"/>
              <a:cs typeface="+mn-cs"/>
            </a:rPr>
            <a:t>Estimated population by sex, single year of age and administrative area, mid-2016</a:t>
          </a:r>
        </a:p>
        <a:p>
          <a:pPr eaLnBrk="1" fontAlgn="auto" latinLnBrk="0" hangingPunct="1"/>
          <a:endParaRPr lang="en-GB">
            <a:effectLst/>
          </a:endParaRPr>
        </a:p>
        <a:p>
          <a:pPr eaLnBrk="1" fontAlgn="auto" latinLnBrk="0" hangingPunct="1"/>
          <a:r>
            <a:rPr lang="en-GB" sz="1100" b="1" i="0" baseline="0">
              <a:solidFill>
                <a:schemeClr val="tx2"/>
              </a:solidFill>
              <a:effectLst/>
              <a:latin typeface="+mn-lt"/>
              <a:ea typeface="+mn-ea"/>
              <a:cs typeface="+mn-cs"/>
            </a:rPr>
            <a:t>https://www.nrscotland.gov.uk/files/statistics/council-area-data-sheets/inverclyde-council-profile.html#table_pop_proj_age</a:t>
          </a:r>
        </a:p>
        <a:p>
          <a:pPr eaLnBrk="1" fontAlgn="auto" latinLnBrk="0" hangingPunct="1"/>
          <a:r>
            <a:rPr lang="en-GB" sz="1100" b="1" i="0" baseline="0">
              <a:solidFill>
                <a:schemeClr val="tx1"/>
              </a:solidFill>
              <a:effectLst/>
              <a:latin typeface="+mn-lt"/>
              <a:ea typeface="+mn-ea"/>
              <a:cs typeface="+mn-cs"/>
            </a:rPr>
            <a:t>- </a:t>
          </a:r>
          <a:r>
            <a:rPr lang="en-GB" sz="1100" b="1" i="0" u="none" strike="noStrike">
              <a:solidFill>
                <a:schemeClr val="tx1"/>
              </a:solidFill>
              <a:effectLst/>
              <a:latin typeface="+mn-lt"/>
              <a:ea typeface="+mn-ea"/>
              <a:cs typeface="+mn-cs"/>
            </a:rPr>
            <a:t>Projected child population change, Inverclyde, 2016 and 2026</a:t>
          </a:r>
          <a:r>
            <a:rPr lang="en-GB"/>
            <a:t> </a:t>
          </a:r>
          <a:endParaRPr lang="en-GB" sz="1100" b="1" i="0" baseline="0">
            <a:solidFill>
              <a:schemeClr val="tx1"/>
            </a:solidFill>
            <a:effectLst/>
            <a:latin typeface="+mn-lt"/>
            <a:ea typeface="+mn-ea"/>
            <a:cs typeface="+mn-cs"/>
          </a:endParaRPr>
        </a:p>
        <a:p>
          <a:pPr eaLnBrk="1" fontAlgn="auto" latinLnBrk="0" hangingPunct="1"/>
          <a:endParaRPr lang="en-GB">
            <a:effectLst/>
          </a:endParaRPr>
        </a:p>
        <a:p>
          <a:endParaRPr lang="en-GB"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30</xdr:row>
      <xdr:rowOff>1</xdr:rowOff>
    </xdr:from>
    <xdr:to>
      <xdr:col>2</xdr:col>
      <xdr:colOff>955908</xdr:colOff>
      <xdr:row>45</xdr:row>
      <xdr:rowOff>19051</xdr:rowOff>
    </xdr:to>
    <xdr:pic>
      <xdr:nvPicPr>
        <xdr:cNvPr id="5" name="Picture 4"/>
        <xdr:cNvPicPr>
          <a:picLocks noChangeAspect="1"/>
        </xdr:cNvPicPr>
      </xdr:nvPicPr>
      <xdr:blipFill>
        <a:blip xmlns:r="http://schemas.openxmlformats.org/officeDocument/2006/relationships" r:embed="rId1"/>
        <a:stretch>
          <a:fillRect/>
        </a:stretch>
      </xdr:blipFill>
      <xdr:spPr>
        <a:xfrm>
          <a:off x="1" y="6381751"/>
          <a:ext cx="4737332" cy="2876550"/>
        </a:xfrm>
        <a:prstGeom prst="rect">
          <a:avLst/>
        </a:prstGeom>
      </xdr:spPr>
    </xdr:pic>
    <xdr:clientData/>
  </xdr:twoCellAnchor>
  <xdr:twoCellAnchor editAs="oneCell">
    <xdr:from>
      <xdr:col>4</xdr:col>
      <xdr:colOff>238125</xdr:colOff>
      <xdr:row>30</xdr:row>
      <xdr:rowOff>0</xdr:rowOff>
    </xdr:from>
    <xdr:to>
      <xdr:col>8</xdr:col>
      <xdr:colOff>175071</xdr:colOff>
      <xdr:row>45</xdr:row>
      <xdr:rowOff>9525</xdr:rowOff>
    </xdr:to>
    <xdr:pic>
      <xdr:nvPicPr>
        <xdr:cNvPr id="7" name="Picture 6"/>
        <xdr:cNvPicPr>
          <a:picLocks noChangeAspect="1"/>
        </xdr:cNvPicPr>
      </xdr:nvPicPr>
      <xdr:blipFill>
        <a:blip xmlns:r="http://schemas.openxmlformats.org/officeDocument/2006/relationships" r:embed="rId2"/>
        <a:stretch>
          <a:fillRect/>
        </a:stretch>
      </xdr:blipFill>
      <xdr:spPr>
        <a:xfrm>
          <a:off x="5000625" y="6381750"/>
          <a:ext cx="4394646" cy="2867025"/>
        </a:xfrm>
        <a:prstGeom prst="rect">
          <a:avLst/>
        </a:prstGeom>
      </xdr:spPr>
    </xdr:pic>
    <xdr:clientData/>
  </xdr:twoCellAnchor>
  <xdr:twoCellAnchor editAs="oneCell">
    <xdr:from>
      <xdr:col>0</xdr:col>
      <xdr:colOff>0</xdr:colOff>
      <xdr:row>48</xdr:row>
      <xdr:rowOff>0</xdr:rowOff>
    </xdr:from>
    <xdr:to>
      <xdr:col>2</xdr:col>
      <xdr:colOff>942975</xdr:colOff>
      <xdr:row>64</xdr:row>
      <xdr:rowOff>19050</xdr:rowOff>
    </xdr:to>
    <xdr:pic>
      <xdr:nvPicPr>
        <xdr:cNvPr id="9" name="Picture 8"/>
        <xdr:cNvPicPr>
          <a:picLocks noChangeAspect="1"/>
        </xdr:cNvPicPr>
      </xdr:nvPicPr>
      <xdr:blipFill>
        <a:blip xmlns:r="http://schemas.openxmlformats.org/officeDocument/2006/relationships" r:embed="rId3"/>
        <a:stretch>
          <a:fillRect/>
        </a:stretch>
      </xdr:blipFill>
      <xdr:spPr>
        <a:xfrm>
          <a:off x="0" y="10010775"/>
          <a:ext cx="4724400" cy="3067050"/>
        </a:xfrm>
        <a:prstGeom prst="rect">
          <a:avLst/>
        </a:prstGeom>
      </xdr:spPr>
    </xdr:pic>
    <xdr:clientData/>
  </xdr:twoCellAnchor>
  <xdr:twoCellAnchor editAs="oneCell">
    <xdr:from>
      <xdr:col>4</xdr:col>
      <xdr:colOff>219075</xdr:colOff>
      <xdr:row>48</xdr:row>
      <xdr:rowOff>0</xdr:rowOff>
    </xdr:from>
    <xdr:to>
      <xdr:col>8</xdr:col>
      <xdr:colOff>171450</xdr:colOff>
      <xdr:row>64</xdr:row>
      <xdr:rowOff>19050</xdr:rowOff>
    </xdr:to>
    <xdr:pic>
      <xdr:nvPicPr>
        <xdr:cNvPr id="10" name="Picture 9"/>
        <xdr:cNvPicPr>
          <a:picLocks noChangeAspect="1"/>
        </xdr:cNvPicPr>
      </xdr:nvPicPr>
      <xdr:blipFill>
        <a:blip xmlns:r="http://schemas.openxmlformats.org/officeDocument/2006/relationships" r:embed="rId4"/>
        <a:stretch>
          <a:fillRect/>
        </a:stretch>
      </xdr:blipFill>
      <xdr:spPr>
        <a:xfrm>
          <a:off x="4981575" y="10010775"/>
          <a:ext cx="4410075" cy="3067050"/>
        </a:xfrm>
        <a:prstGeom prst="rect">
          <a:avLst/>
        </a:prstGeom>
      </xdr:spPr>
    </xdr:pic>
    <xdr:clientData/>
  </xdr:twoCellAnchor>
  <xdr:twoCellAnchor editAs="oneCell">
    <xdr:from>
      <xdr:col>0</xdr:col>
      <xdr:colOff>0</xdr:colOff>
      <xdr:row>67</xdr:row>
      <xdr:rowOff>0</xdr:rowOff>
    </xdr:from>
    <xdr:to>
      <xdr:col>2</xdr:col>
      <xdr:colOff>952500</xdr:colOff>
      <xdr:row>81</xdr:row>
      <xdr:rowOff>188765</xdr:rowOff>
    </xdr:to>
    <xdr:pic>
      <xdr:nvPicPr>
        <xdr:cNvPr id="11" name="Picture 10"/>
        <xdr:cNvPicPr>
          <a:picLocks noChangeAspect="1"/>
        </xdr:cNvPicPr>
      </xdr:nvPicPr>
      <xdr:blipFill>
        <a:blip xmlns:r="http://schemas.openxmlformats.org/officeDocument/2006/relationships" r:embed="rId5"/>
        <a:stretch>
          <a:fillRect/>
        </a:stretch>
      </xdr:blipFill>
      <xdr:spPr>
        <a:xfrm>
          <a:off x="0" y="13639800"/>
          <a:ext cx="4733925" cy="2855765"/>
        </a:xfrm>
        <a:prstGeom prst="rect">
          <a:avLst/>
        </a:prstGeom>
      </xdr:spPr>
    </xdr:pic>
    <xdr:clientData/>
  </xdr:twoCellAnchor>
  <xdr:twoCellAnchor editAs="oneCell">
    <xdr:from>
      <xdr:col>4</xdr:col>
      <xdr:colOff>209550</xdr:colOff>
      <xdr:row>67</xdr:row>
      <xdr:rowOff>0</xdr:rowOff>
    </xdr:from>
    <xdr:to>
      <xdr:col>8</xdr:col>
      <xdr:colOff>143100</xdr:colOff>
      <xdr:row>82</xdr:row>
      <xdr:rowOff>9525</xdr:rowOff>
    </xdr:to>
    <xdr:pic>
      <xdr:nvPicPr>
        <xdr:cNvPr id="12" name="Picture 11"/>
        <xdr:cNvPicPr>
          <a:picLocks noChangeAspect="1"/>
        </xdr:cNvPicPr>
      </xdr:nvPicPr>
      <xdr:blipFill>
        <a:blip xmlns:r="http://schemas.openxmlformats.org/officeDocument/2006/relationships" r:embed="rId6"/>
        <a:stretch>
          <a:fillRect/>
        </a:stretch>
      </xdr:blipFill>
      <xdr:spPr>
        <a:xfrm>
          <a:off x="4972050" y="13639800"/>
          <a:ext cx="4391250" cy="2867025"/>
        </a:xfrm>
        <a:prstGeom prst="rect">
          <a:avLst/>
        </a:prstGeom>
      </xdr:spPr>
    </xdr:pic>
    <xdr:clientData/>
  </xdr:twoCellAnchor>
  <xdr:twoCellAnchor editAs="oneCell">
    <xdr:from>
      <xdr:col>4</xdr:col>
      <xdr:colOff>180975</xdr:colOff>
      <xdr:row>93</xdr:row>
      <xdr:rowOff>0</xdr:rowOff>
    </xdr:from>
    <xdr:to>
      <xdr:col>8</xdr:col>
      <xdr:colOff>161925</xdr:colOff>
      <xdr:row>107</xdr:row>
      <xdr:rowOff>28575</xdr:rowOff>
    </xdr:to>
    <xdr:pic>
      <xdr:nvPicPr>
        <xdr:cNvPr id="17" name="Picture 16"/>
        <xdr:cNvPicPr>
          <a:picLocks noChangeAspect="1"/>
        </xdr:cNvPicPr>
      </xdr:nvPicPr>
      <xdr:blipFill>
        <a:blip xmlns:r="http://schemas.openxmlformats.org/officeDocument/2006/relationships" r:embed="rId7"/>
        <a:stretch>
          <a:fillRect/>
        </a:stretch>
      </xdr:blipFill>
      <xdr:spPr>
        <a:xfrm>
          <a:off x="4943475" y="18611850"/>
          <a:ext cx="4438650" cy="2695575"/>
        </a:xfrm>
        <a:prstGeom prst="rect">
          <a:avLst/>
        </a:prstGeom>
      </xdr:spPr>
    </xdr:pic>
    <xdr:clientData/>
  </xdr:twoCellAnchor>
  <xdr:twoCellAnchor editAs="oneCell">
    <xdr:from>
      <xdr:col>4</xdr:col>
      <xdr:colOff>342900</xdr:colOff>
      <xdr:row>16</xdr:row>
      <xdr:rowOff>57151</xdr:rowOff>
    </xdr:from>
    <xdr:to>
      <xdr:col>7</xdr:col>
      <xdr:colOff>1085223</xdr:colOff>
      <xdr:row>26</xdr:row>
      <xdr:rowOff>142876</xdr:rowOff>
    </xdr:to>
    <xdr:pic>
      <xdr:nvPicPr>
        <xdr:cNvPr id="2" name="Picture 1"/>
        <xdr:cNvPicPr>
          <a:picLocks noChangeAspect="1"/>
        </xdr:cNvPicPr>
      </xdr:nvPicPr>
      <xdr:blipFill>
        <a:blip xmlns:r="http://schemas.openxmlformats.org/officeDocument/2006/relationships" r:embed="rId8"/>
        <a:stretch>
          <a:fillRect/>
        </a:stretch>
      </xdr:blipFill>
      <xdr:spPr>
        <a:xfrm>
          <a:off x="5105400" y="3571876"/>
          <a:ext cx="4085598" cy="2381250"/>
        </a:xfrm>
        <a:prstGeom prst="rect">
          <a:avLst/>
        </a:prstGeom>
      </xdr:spPr>
    </xdr:pic>
    <xdr:clientData/>
  </xdr:twoCellAnchor>
  <xdr:twoCellAnchor editAs="oneCell">
    <xdr:from>
      <xdr:col>0</xdr:col>
      <xdr:colOff>0</xdr:colOff>
      <xdr:row>93</xdr:row>
      <xdr:rowOff>0</xdr:rowOff>
    </xdr:from>
    <xdr:to>
      <xdr:col>3</xdr:col>
      <xdr:colOff>190500</xdr:colOff>
      <xdr:row>107</xdr:row>
      <xdr:rowOff>9525</xdr:rowOff>
    </xdr:to>
    <xdr:pic>
      <xdr:nvPicPr>
        <xdr:cNvPr id="4" name="Picture 3"/>
        <xdr:cNvPicPr>
          <a:picLocks noChangeAspect="1"/>
        </xdr:cNvPicPr>
      </xdr:nvPicPr>
      <xdr:blipFill>
        <a:blip xmlns:r="http://schemas.openxmlformats.org/officeDocument/2006/relationships" r:embed="rId9"/>
        <a:stretch>
          <a:fillRect/>
        </a:stretch>
      </xdr:blipFill>
      <xdr:spPr>
        <a:xfrm>
          <a:off x="0" y="18611850"/>
          <a:ext cx="5086350" cy="2676525"/>
        </a:xfrm>
        <a:prstGeom prst="rect">
          <a:avLst/>
        </a:prstGeom>
      </xdr:spPr>
    </xdr:pic>
    <xdr:clientData/>
  </xdr:twoCellAnchor>
  <xdr:twoCellAnchor editAs="oneCell">
    <xdr:from>
      <xdr:col>0</xdr:col>
      <xdr:colOff>0</xdr:colOff>
      <xdr:row>85</xdr:row>
      <xdr:rowOff>0</xdr:rowOff>
    </xdr:from>
    <xdr:to>
      <xdr:col>3</xdr:col>
      <xdr:colOff>600075</xdr:colOff>
      <xdr:row>90</xdr:row>
      <xdr:rowOff>9525</xdr:rowOff>
    </xdr:to>
    <xdr:pic>
      <xdr:nvPicPr>
        <xdr:cNvPr id="14" name="Picture 1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7078325"/>
          <a:ext cx="549592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16</xdr:col>
      <xdr:colOff>304800</xdr:colOff>
      <xdr:row>32</xdr:row>
      <xdr:rowOff>146673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38200"/>
          <a:ext cx="10058400" cy="5480673"/>
        </a:xfrm>
        <a:prstGeom prst="rect">
          <a:avLst/>
        </a:prstGeom>
      </xdr:spPr>
    </xdr:pic>
    <xdr:clientData/>
  </xdr:twoCellAnchor>
  <xdr:twoCellAnchor editAs="oneCell">
    <xdr:from>
      <xdr:col>0</xdr:col>
      <xdr:colOff>0</xdr:colOff>
      <xdr:row>36</xdr:row>
      <xdr:rowOff>0</xdr:rowOff>
    </xdr:from>
    <xdr:to>
      <xdr:col>16</xdr:col>
      <xdr:colOff>304800</xdr:colOff>
      <xdr:row>64</xdr:row>
      <xdr:rowOff>142240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934200"/>
          <a:ext cx="10058400" cy="5476240"/>
        </a:xfrm>
        <a:prstGeom prst="rect">
          <a:avLst/>
        </a:prstGeom>
      </xdr:spPr>
    </xdr:pic>
    <xdr:clientData/>
  </xdr:twoCellAnchor>
  <xdr:twoCellAnchor editAs="oneCell">
    <xdr:from>
      <xdr:col>0</xdr:col>
      <xdr:colOff>0</xdr:colOff>
      <xdr:row>68</xdr:row>
      <xdr:rowOff>0</xdr:rowOff>
    </xdr:from>
    <xdr:to>
      <xdr:col>16</xdr:col>
      <xdr:colOff>304800</xdr:colOff>
      <xdr:row>96</xdr:row>
      <xdr:rowOff>153672</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030200"/>
          <a:ext cx="10058400" cy="5487672"/>
        </a:xfrm>
        <a:prstGeom prst="rect">
          <a:avLst/>
        </a:prstGeom>
      </xdr:spPr>
    </xdr:pic>
    <xdr:clientData/>
  </xdr:twoCellAnchor>
  <xdr:twoCellAnchor editAs="oneCell">
    <xdr:from>
      <xdr:col>0</xdr:col>
      <xdr:colOff>0</xdr:colOff>
      <xdr:row>100</xdr:row>
      <xdr:rowOff>0</xdr:rowOff>
    </xdr:from>
    <xdr:to>
      <xdr:col>16</xdr:col>
      <xdr:colOff>304800</xdr:colOff>
      <xdr:row>128</xdr:row>
      <xdr:rowOff>156210</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9126200"/>
          <a:ext cx="10058400" cy="5490210"/>
        </a:xfrm>
        <a:prstGeom prst="rect">
          <a:avLst/>
        </a:prstGeom>
      </xdr:spPr>
    </xdr:pic>
    <xdr:clientData/>
  </xdr:twoCellAnchor>
  <xdr:twoCellAnchor editAs="oneCell">
    <xdr:from>
      <xdr:col>0</xdr:col>
      <xdr:colOff>0</xdr:colOff>
      <xdr:row>132</xdr:row>
      <xdr:rowOff>0</xdr:rowOff>
    </xdr:from>
    <xdr:to>
      <xdr:col>16</xdr:col>
      <xdr:colOff>304800</xdr:colOff>
      <xdr:row>160</xdr:row>
      <xdr:rowOff>128270</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5222200"/>
          <a:ext cx="10058400" cy="54622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9525</xdr:colOff>
      <xdr:row>21</xdr:row>
      <xdr:rowOff>38100</xdr:rowOff>
    </xdr:from>
    <xdr:ext cx="8763000" cy="1986826"/>
    <xdr:sp macro="" textlink="">
      <xdr:nvSpPr>
        <xdr:cNvPr id="2" name="TextBox 1"/>
        <xdr:cNvSpPr txBox="1"/>
      </xdr:nvSpPr>
      <xdr:spPr>
        <a:xfrm>
          <a:off x="9525" y="4314825"/>
          <a:ext cx="8763000" cy="198682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solidFill>
                <a:schemeClr val="tx2"/>
              </a:solidFill>
              <a:effectLst/>
              <a:latin typeface="+mn-lt"/>
              <a:ea typeface="+mn-ea"/>
              <a:cs typeface="+mn-cs"/>
            </a:rPr>
            <a:t>At 31 December 2016 there were 41 childcare services operating in Inverclyde</a:t>
          </a:r>
          <a:r>
            <a:rPr lang="en-GB" sz="1100" b="1" baseline="0">
              <a:solidFill>
                <a:schemeClr val="tx2"/>
              </a:solidFill>
              <a:effectLst/>
              <a:latin typeface="+mn-lt"/>
              <a:ea typeface="+mn-ea"/>
              <a:cs typeface="+mn-cs"/>
            </a:rPr>
            <a:t> </a:t>
          </a:r>
          <a:r>
            <a:rPr lang="en-GB" sz="1100" b="1">
              <a:solidFill>
                <a:schemeClr val="tx2"/>
              </a:solidFill>
              <a:effectLst/>
              <a:latin typeface="+mn-lt"/>
              <a:ea typeface="+mn-ea"/>
              <a:cs typeface="+mn-cs"/>
            </a:rPr>
            <a:t>with a combined capacity of 1,770 registered places. There was:</a:t>
          </a:r>
          <a:endParaRPr lang="en-GB">
            <a:solidFill>
              <a:schemeClr val="tx2"/>
            </a:solidFill>
            <a:effectLst/>
          </a:endParaRPr>
        </a:p>
        <a:p>
          <a:pPr marL="171450" indent="-171450">
            <a:buFont typeface="Arial" pitchFamily="34" charset="0"/>
            <a:buChar char="•"/>
          </a:pPr>
          <a:r>
            <a:rPr lang="en-GB" sz="1100" b="1">
              <a:solidFill>
                <a:schemeClr val="tx2"/>
              </a:solidFill>
              <a:effectLst/>
              <a:latin typeface="+mn-lt"/>
              <a:ea typeface="+mn-ea"/>
              <a:cs typeface="+mn-cs"/>
            </a:rPr>
            <a:t>9 children and family centres with 597 registered places</a:t>
          </a:r>
          <a:endParaRPr lang="en-GB">
            <a:solidFill>
              <a:schemeClr val="tx2"/>
            </a:solidFill>
            <a:effectLst/>
          </a:endParaRPr>
        </a:p>
        <a:p>
          <a:pPr marL="171450" indent="-171450">
            <a:buFont typeface="Arial" pitchFamily="34" charset="0"/>
            <a:buChar char="•"/>
          </a:pPr>
          <a:r>
            <a:rPr lang="en-GB" sz="1100" b="1">
              <a:solidFill>
                <a:schemeClr val="tx2"/>
              </a:solidFill>
              <a:effectLst/>
              <a:latin typeface="+mn-lt"/>
              <a:ea typeface="+mn-ea"/>
              <a:cs typeface="+mn-cs"/>
            </a:rPr>
            <a:t>2 creches with 38 registered places</a:t>
          </a:r>
          <a:endParaRPr lang="en-GB">
            <a:solidFill>
              <a:schemeClr val="tx2"/>
            </a:solidFill>
            <a:effectLst/>
          </a:endParaRPr>
        </a:p>
        <a:p>
          <a:pPr marL="171450" indent="-171450">
            <a:buFont typeface="Arial" pitchFamily="34" charset="0"/>
            <a:buChar char="•"/>
          </a:pPr>
          <a:r>
            <a:rPr lang="en-GB" sz="1100" b="1">
              <a:solidFill>
                <a:schemeClr val="tx2"/>
              </a:solidFill>
              <a:effectLst/>
              <a:latin typeface="+mn-lt"/>
              <a:ea typeface="+mn-ea"/>
              <a:cs typeface="+mn-cs"/>
            </a:rPr>
            <a:t>1 holiday playscheme with 20 registered</a:t>
          </a:r>
          <a:r>
            <a:rPr lang="en-GB" sz="1100" b="1" baseline="0">
              <a:solidFill>
                <a:schemeClr val="tx2"/>
              </a:solidFill>
              <a:effectLst/>
              <a:latin typeface="+mn-lt"/>
              <a:ea typeface="+mn-ea"/>
              <a:cs typeface="+mn-cs"/>
            </a:rPr>
            <a:t> places</a:t>
          </a:r>
          <a:endParaRPr lang="en-GB" sz="1100" b="1">
            <a:solidFill>
              <a:schemeClr val="tx2"/>
            </a:solidFill>
            <a:effectLst/>
            <a:latin typeface="+mn-lt"/>
            <a:ea typeface="+mn-ea"/>
            <a:cs typeface="+mn-cs"/>
          </a:endParaRPr>
        </a:p>
        <a:p>
          <a:pPr marL="171450" indent="-171450">
            <a:buFont typeface="Arial" pitchFamily="34" charset="0"/>
            <a:buChar char="•"/>
          </a:pPr>
          <a:r>
            <a:rPr lang="en-GB" sz="1100" b="1">
              <a:solidFill>
                <a:schemeClr val="tx2"/>
              </a:solidFill>
              <a:effectLst/>
              <a:latin typeface="+mn-lt"/>
              <a:ea typeface="+mn-ea"/>
              <a:cs typeface="+mn-cs"/>
            </a:rPr>
            <a:t>22 nurseries</a:t>
          </a:r>
          <a:r>
            <a:rPr lang="en-GB" sz="1100" b="1" baseline="0">
              <a:solidFill>
                <a:schemeClr val="tx2"/>
              </a:solidFill>
              <a:effectLst/>
              <a:latin typeface="+mn-lt"/>
              <a:ea typeface="+mn-ea"/>
              <a:cs typeface="+mn-cs"/>
            </a:rPr>
            <a:t> with 916 registered places</a:t>
          </a:r>
          <a:endParaRPr lang="en-GB">
            <a:solidFill>
              <a:schemeClr val="tx2"/>
            </a:solidFill>
            <a:effectLst/>
          </a:endParaRPr>
        </a:p>
        <a:p>
          <a:pPr marL="171450" indent="-171450">
            <a:buFont typeface="Arial" pitchFamily="34" charset="0"/>
            <a:buChar char="•"/>
          </a:pPr>
          <a:r>
            <a:rPr lang="en-GB" sz="1100" b="1" baseline="0">
              <a:solidFill>
                <a:schemeClr val="tx2"/>
              </a:solidFill>
              <a:effectLst/>
              <a:latin typeface="+mn-lt"/>
              <a:ea typeface="+mn-ea"/>
              <a:cs typeface="+mn-cs"/>
            </a:rPr>
            <a:t>6 out of school clubs with 175 registered places</a:t>
          </a:r>
          <a:endParaRPr lang="en-GB">
            <a:solidFill>
              <a:schemeClr val="tx2"/>
            </a:solidFill>
            <a:effectLst/>
          </a:endParaRPr>
        </a:p>
        <a:p>
          <a:pPr marL="171450" indent="-171450">
            <a:buFont typeface="Arial" pitchFamily="34" charset="0"/>
            <a:buChar char="•"/>
          </a:pPr>
          <a:r>
            <a:rPr lang="en-GB" sz="1100" b="1" baseline="0">
              <a:solidFill>
                <a:schemeClr val="tx2"/>
              </a:solidFill>
              <a:effectLst/>
              <a:latin typeface="+mn-lt"/>
              <a:ea typeface="+mn-ea"/>
              <a:cs typeface="+mn-cs"/>
            </a:rPr>
            <a:t>1 playgroups with 24 registered places</a:t>
          </a:r>
        </a:p>
        <a:p>
          <a:r>
            <a:rPr lang="en-GB" sz="1100" b="1" baseline="0">
              <a:solidFill>
                <a:schemeClr val="tx2"/>
              </a:solidFill>
              <a:effectLst/>
              <a:latin typeface="+mn-lt"/>
              <a:ea typeface="+mn-ea"/>
              <a:cs typeface="+mn-cs"/>
            </a:rPr>
            <a:t>The creches, holiday playscheme and playgroup were all operated by voluntary or not for profit providers. 8 (out of 9) children and family centres were operated by the local authority, 1 (11.1%) was operated by a voluntary or not for profit provider. 36.4% of nurseries were run by private providers, 54.6% were run by the local authority and 9.1% were run by voluntary or not for profit providers. 1 (16.7%) out of school club was privately run, 1 (16.7%) was run the local authority, and 4 (66.7%) were run by voluntary or not for profit providers.</a:t>
          </a:r>
          <a:endParaRPr lang="en-GB" sz="1100"/>
        </a:p>
      </xdr:txBody>
    </xdr:sp>
    <xdr:clientData/>
  </xdr:oneCellAnchor>
  <xdr:oneCellAnchor>
    <xdr:from>
      <xdr:col>0</xdr:col>
      <xdr:colOff>9525</xdr:colOff>
      <xdr:row>58</xdr:row>
      <xdr:rowOff>28575</xdr:rowOff>
    </xdr:from>
    <xdr:ext cx="8791575" cy="781240"/>
    <xdr:sp macro="" textlink="">
      <xdr:nvSpPr>
        <xdr:cNvPr id="3" name="TextBox 2"/>
        <xdr:cNvSpPr txBox="1"/>
      </xdr:nvSpPr>
      <xdr:spPr>
        <a:xfrm>
          <a:off x="9525" y="11753850"/>
          <a:ext cx="8791575" cy="78124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eaLnBrk="1" fontAlgn="auto" latinLnBrk="0" hangingPunct="1"/>
          <a:r>
            <a:rPr lang="en-GB" sz="1100" b="1">
              <a:solidFill>
                <a:schemeClr val="tx2"/>
              </a:solidFill>
              <a:effectLst/>
              <a:latin typeface="+mn-lt"/>
              <a:ea typeface="+mn-ea"/>
              <a:cs typeface="+mn-cs"/>
            </a:rPr>
            <a:t>Between 2014-2016</a:t>
          </a:r>
          <a:r>
            <a:rPr lang="en-GB" sz="1100" b="1" baseline="0">
              <a:solidFill>
                <a:schemeClr val="tx2"/>
              </a:solidFill>
              <a:effectLst/>
              <a:latin typeface="+mn-lt"/>
              <a:ea typeface="+mn-ea"/>
              <a:cs typeface="+mn-cs"/>
            </a:rPr>
            <a:t>:</a:t>
          </a:r>
          <a:endParaRPr lang="en-GB">
            <a:solidFill>
              <a:schemeClr val="tx2"/>
            </a:solidFill>
            <a:effectLst/>
          </a:endParaRPr>
        </a:p>
        <a:p>
          <a:pPr eaLnBrk="1" fontAlgn="auto" latinLnBrk="0" hangingPunct="1"/>
          <a:r>
            <a:rPr lang="en-GB" sz="1100" b="1">
              <a:solidFill>
                <a:schemeClr val="tx2"/>
              </a:solidFill>
              <a:effectLst/>
              <a:latin typeface="+mn-lt"/>
              <a:ea typeface="+mn-ea"/>
              <a:cs typeface="+mn-cs"/>
            </a:rPr>
            <a:t>The number of children and family</a:t>
          </a:r>
          <a:r>
            <a:rPr lang="en-GB" sz="1100" b="1" baseline="0">
              <a:solidFill>
                <a:schemeClr val="tx2"/>
              </a:solidFill>
              <a:effectLst/>
              <a:latin typeface="+mn-lt"/>
              <a:ea typeface="+mn-ea"/>
              <a:cs typeface="+mn-cs"/>
            </a:rPr>
            <a:t> centres decreased by -10.0% (1 service), and the number of registered places decreased by -4.3%.</a:t>
          </a:r>
          <a:endParaRPr lang="en-GB">
            <a:solidFill>
              <a:schemeClr val="tx2"/>
            </a:solidFill>
            <a:effectLst/>
          </a:endParaRPr>
        </a:p>
        <a:p>
          <a:pPr eaLnBrk="1" fontAlgn="auto" latinLnBrk="0" hangingPunct="1"/>
          <a:r>
            <a:rPr lang="en-GB" sz="1100" b="1">
              <a:solidFill>
                <a:schemeClr val="tx2"/>
              </a:solidFill>
              <a:effectLst/>
              <a:latin typeface="+mn-lt"/>
              <a:ea typeface="+mn-ea"/>
              <a:cs typeface="+mn-cs"/>
            </a:rPr>
            <a:t>The number of nurseries stayed</a:t>
          </a:r>
          <a:r>
            <a:rPr lang="en-GB" sz="1100" b="1" baseline="0">
              <a:solidFill>
                <a:schemeClr val="tx2"/>
              </a:solidFill>
              <a:effectLst/>
              <a:latin typeface="+mn-lt"/>
              <a:ea typeface="+mn-ea"/>
              <a:cs typeface="+mn-cs"/>
            </a:rPr>
            <a:t> the same</a:t>
          </a:r>
          <a:r>
            <a:rPr lang="en-GB" sz="1100" b="1">
              <a:solidFill>
                <a:schemeClr val="tx2"/>
              </a:solidFill>
              <a:effectLst/>
              <a:latin typeface="+mn-lt"/>
              <a:ea typeface="+mn-ea"/>
              <a:cs typeface="+mn-cs"/>
            </a:rPr>
            <a:t>, but </a:t>
          </a:r>
          <a:r>
            <a:rPr lang="en-GB" sz="1100" b="1" baseline="0">
              <a:solidFill>
                <a:schemeClr val="tx2"/>
              </a:solidFill>
              <a:effectLst/>
              <a:latin typeface="+mn-lt"/>
              <a:ea typeface="+mn-ea"/>
              <a:cs typeface="+mn-cs"/>
            </a:rPr>
            <a:t>the number of registered places increased by 4.9% (43 places). </a:t>
          </a:r>
          <a:endParaRPr lang="en-GB">
            <a:solidFill>
              <a:schemeClr val="tx2"/>
            </a:solidFill>
            <a:effectLst/>
          </a:endParaRPr>
        </a:p>
        <a:p>
          <a:pPr eaLnBrk="1" fontAlgn="auto" latinLnBrk="0" hangingPunct="1"/>
          <a:r>
            <a:rPr lang="en-GB" sz="1100" b="1">
              <a:solidFill>
                <a:schemeClr val="tx2"/>
              </a:solidFill>
              <a:effectLst/>
              <a:latin typeface="+mn-lt"/>
              <a:ea typeface="+mn-ea"/>
              <a:cs typeface="+mn-cs"/>
            </a:rPr>
            <a:t>The number of playgroups stayed the same, as did the number of </a:t>
          </a:r>
          <a:r>
            <a:rPr lang="en-GB" sz="1100" b="1" baseline="0">
              <a:solidFill>
                <a:schemeClr val="tx2"/>
              </a:solidFill>
              <a:effectLst/>
              <a:latin typeface="+mn-lt"/>
              <a:ea typeface="+mn-ea"/>
              <a:cs typeface="+mn-cs"/>
            </a:rPr>
            <a:t>registered places at playgroups. </a:t>
          </a:r>
          <a:endParaRPr lang="en-GB">
            <a:solidFill>
              <a:schemeClr val="tx2"/>
            </a:solidFill>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19050</xdr:colOff>
      <xdr:row>14</xdr:row>
      <xdr:rowOff>47625</xdr:rowOff>
    </xdr:from>
    <xdr:ext cx="7772400" cy="695325"/>
    <xdr:sp macro="" textlink="">
      <xdr:nvSpPr>
        <xdr:cNvPr id="3" name="TextBox 2"/>
        <xdr:cNvSpPr txBox="1"/>
      </xdr:nvSpPr>
      <xdr:spPr>
        <a:xfrm>
          <a:off x="19050" y="2990850"/>
          <a:ext cx="7772400" cy="6953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1">
              <a:solidFill>
                <a:schemeClr val="tx2"/>
              </a:solidFill>
              <a:effectLst/>
              <a:latin typeface="+mn-lt"/>
              <a:ea typeface="+mn-ea"/>
              <a:cs typeface="+mn-cs"/>
            </a:rPr>
            <a:t>1 children and family</a:t>
          </a:r>
          <a:r>
            <a:rPr lang="en-GB" sz="1100" b="1" baseline="0">
              <a:solidFill>
                <a:schemeClr val="tx2"/>
              </a:solidFill>
              <a:effectLst/>
              <a:latin typeface="+mn-lt"/>
              <a:ea typeface="+mn-ea"/>
              <a:cs typeface="+mn-cs"/>
            </a:rPr>
            <a:t> centre did not provide funded places, this was a total of 10 registered places. </a:t>
          </a:r>
        </a:p>
        <a:p>
          <a:r>
            <a:rPr lang="en-GB" sz="1100" b="1" baseline="0">
              <a:solidFill>
                <a:schemeClr val="tx2"/>
              </a:solidFill>
              <a:effectLst/>
              <a:latin typeface="+mn-lt"/>
              <a:ea typeface="+mn-ea"/>
              <a:cs typeface="+mn-cs"/>
            </a:rPr>
            <a:t>6 nurseries did notprovide funded places, this was a total of 184 registered places. </a:t>
          </a:r>
          <a:endParaRPr lang="en-GB">
            <a:solidFill>
              <a:schemeClr val="tx2"/>
            </a:solidFill>
            <a:effectLst/>
          </a:endParaRPr>
        </a:p>
        <a:p>
          <a:r>
            <a:rPr lang="en-GB" sz="1100" b="1" baseline="0">
              <a:solidFill>
                <a:schemeClr val="tx2"/>
              </a:solidFill>
              <a:effectLst/>
              <a:latin typeface="+mn-lt"/>
              <a:ea typeface="+mn-ea"/>
              <a:cs typeface="+mn-cs"/>
            </a:rPr>
            <a:t>The playgroup did not provide funded places. </a:t>
          </a:r>
          <a:endParaRPr lang="en-GB" sz="1100">
            <a:solidFill>
              <a:schemeClr val="tx2"/>
            </a:solidFill>
          </a:endParaRPr>
        </a:p>
      </xdr:txBody>
    </xdr:sp>
    <xdr:clientData/>
  </xdr:oneCellAnchor>
  <xdr:twoCellAnchor editAs="oneCell">
    <xdr:from>
      <xdr:col>0</xdr:col>
      <xdr:colOff>0</xdr:colOff>
      <xdr:row>20</xdr:row>
      <xdr:rowOff>190500</xdr:rowOff>
    </xdr:from>
    <xdr:to>
      <xdr:col>1</xdr:col>
      <xdr:colOff>2474953</xdr:colOff>
      <xdr:row>35</xdr:row>
      <xdr:rowOff>9525</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4276725"/>
          <a:ext cx="4608553" cy="2686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28575</xdr:colOff>
      <xdr:row>15</xdr:row>
      <xdr:rowOff>9525</xdr:rowOff>
    </xdr:from>
    <xdr:ext cx="7543800" cy="781240"/>
    <xdr:sp macro="" textlink="">
      <xdr:nvSpPr>
        <xdr:cNvPr id="2" name="TextBox 1"/>
        <xdr:cNvSpPr txBox="1"/>
      </xdr:nvSpPr>
      <xdr:spPr>
        <a:xfrm>
          <a:off x="28575" y="3143250"/>
          <a:ext cx="7543800" cy="78124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solidFill>
                <a:schemeClr val="tx2"/>
              </a:solidFill>
              <a:effectLst/>
              <a:latin typeface="+mn-lt"/>
              <a:ea typeface="+mn-ea"/>
              <a:cs typeface="+mn-cs"/>
            </a:rPr>
            <a:t>Between 2014 and 2016:</a:t>
          </a:r>
          <a:endParaRPr lang="en-GB">
            <a:solidFill>
              <a:schemeClr val="tx2"/>
            </a:solidFill>
            <a:effectLst/>
          </a:endParaRPr>
        </a:p>
        <a:p>
          <a:r>
            <a:rPr lang="en-GB" sz="1100" b="1">
              <a:solidFill>
                <a:schemeClr val="tx2"/>
              </a:solidFill>
              <a:effectLst/>
              <a:latin typeface="+mn-lt"/>
              <a:ea typeface="+mn-ea"/>
              <a:cs typeface="+mn-cs"/>
            </a:rPr>
            <a:t>The number of children registered at children and</a:t>
          </a:r>
          <a:r>
            <a:rPr lang="en-GB" sz="1100" b="1" baseline="0">
              <a:solidFill>
                <a:schemeClr val="tx2"/>
              </a:solidFill>
              <a:effectLst/>
              <a:latin typeface="+mn-lt"/>
              <a:ea typeface="+mn-ea"/>
              <a:cs typeface="+mn-cs"/>
            </a:rPr>
            <a:t> family centres increased by 7.2%</a:t>
          </a:r>
          <a:endParaRPr lang="en-GB">
            <a:solidFill>
              <a:schemeClr val="tx2"/>
            </a:solidFill>
            <a:effectLst/>
          </a:endParaRPr>
        </a:p>
        <a:p>
          <a:r>
            <a:rPr lang="en-GB" sz="1100" b="1" baseline="0">
              <a:solidFill>
                <a:schemeClr val="tx2"/>
              </a:solidFill>
              <a:effectLst/>
              <a:latin typeface="+mn-lt"/>
              <a:ea typeface="+mn-ea"/>
              <a:cs typeface="+mn-cs"/>
            </a:rPr>
            <a:t>The number of children registered at nurseries decreased by -3.6%</a:t>
          </a:r>
          <a:endParaRPr lang="en-GB">
            <a:solidFill>
              <a:schemeClr val="tx2"/>
            </a:solidFill>
            <a:effectLst/>
          </a:endParaRPr>
        </a:p>
        <a:p>
          <a:r>
            <a:rPr lang="en-GB" sz="1100" b="1" baseline="0">
              <a:solidFill>
                <a:schemeClr val="tx2"/>
              </a:solidFill>
              <a:effectLst/>
              <a:latin typeface="+mn-lt"/>
              <a:ea typeface="+mn-ea"/>
              <a:cs typeface="+mn-cs"/>
            </a:rPr>
            <a:t>The number of children registered at playgroups increased by 16.2%</a:t>
          </a:r>
          <a:endParaRPr lang="en-GB">
            <a:solidFill>
              <a:schemeClr val="tx2"/>
            </a:solidFill>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19050</xdr:colOff>
      <xdr:row>26</xdr:row>
      <xdr:rowOff>28575</xdr:rowOff>
    </xdr:from>
    <xdr:ext cx="12639675" cy="457200"/>
    <xdr:sp macro="" textlink="">
      <xdr:nvSpPr>
        <xdr:cNvPr id="2" name="TextBox 1"/>
        <xdr:cNvSpPr txBox="1"/>
      </xdr:nvSpPr>
      <xdr:spPr>
        <a:xfrm>
          <a:off x="19050" y="6019800"/>
          <a:ext cx="12639675" cy="4572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Overall, there were</a:t>
          </a:r>
          <a:r>
            <a:rPr lang="en-GB" sz="1100" b="1" baseline="0">
              <a:solidFill>
                <a:schemeClr val="tx2"/>
              </a:solidFill>
              <a:effectLst/>
              <a:latin typeface="+mn-lt"/>
              <a:ea typeface="+mn-ea"/>
              <a:cs typeface="+mn-cs"/>
            </a:rPr>
            <a:t> 1,137</a:t>
          </a:r>
          <a:r>
            <a:rPr lang="en-GB" sz="1100" b="1">
              <a:solidFill>
                <a:schemeClr val="tx2"/>
              </a:solidFill>
              <a:effectLst/>
              <a:latin typeface="+mn-lt"/>
              <a:ea typeface="+mn-ea"/>
              <a:cs typeface="+mn-cs"/>
            </a:rPr>
            <a:t> children aged 0-5 registered with the 22</a:t>
          </a:r>
          <a:r>
            <a:rPr lang="en-GB" sz="1100" b="1" baseline="0">
              <a:solidFill>
                <a:schemeClr val="tx2"/>
              </a:solidFill>
              <a:effectLst/>
              <a:latin typeface="+mn-lt"/>
              <a:ea typeface="+mn-ea"/>
              <a:cs typeface="+mn-cs"/>
            </a:rPr>
            <a:t> </a:t>
          </a:r>
          <a:r>
            <a:rPr lang="en-GB" sz="1100" b="1">
              <a:solidFill>
                <a:schemeClr val="tx2"/>
              </a:solidFill>
              <a:effectLst/>
              <a:latin typeface="+mn-lt"/>
              <a:ea typeface="+mn-ea"/>
              <a:cs typeface="+mn-cs"/>
            </a:rPr>
            <a:t>nurseries in</a:t>
          </a:r>
          <a:r>
            <a:rPr lang="en-GB" sz="1100" b="1" baseline="0">
              <a:solidFill>
                <a:schemeClr val="tx2"/>
              </a:solidFill>
              <a:effectLst/>
              <a:latin typeface="+mn-lt"/>
              <a:ea typeface="+mn-ea"/>
              <a:cs typeface="+mn-cs"/>
            </a:rPr>
            <a:t> Inverclyde</a:t>
          </a:r>
          <a:r>
            <a:rPr lang="en-GB" sz="1100" b="1">
              <a:solidFill>
                <a:schemeClr val="tx2"/>
              </a:solidFill>
              <a:effectLst/>
              <a:latin typeface="+mn-lt"/>
              <a:ea typeface="+mn-ea"/>
              <a:cs typeface="+mn-cs"/>
            </a:rPr>
            <a:t>. That was 1.2 children per nursery place; 1.2 in local authority nurseries (compared to 1.3 in Scotland) and 1.3 in private nurseries (compared</a:t>
          </a:r>
          <a:r>
            <a:rPr lang="en-GB" sz="1100" b="1" baseline="0">
              <a:solidFill>
                <a:schemeClr val="tx2"/>
              </a:solidFill>
              <a:effectLst/>
              <a:latin typeface="+mn-lt"/>
              <a:ea typeface="+mn-ea"/>
              <a:cs typeface="+mn-cs"/>
            </a:rPr>
            <a:t> to </a:t>
          </a:r>
          <a:r>
            <a:rPr lang="en-GB" sz="1100" b="1">
              <a:solidFill>
                <a:schemeClr val="tx2"/>
              </a:solidFill>
              <a:effectLst/>
              <a:latin typeface="+mn-lt"/>
              <a:ea typeface="+mn-ea"/>
              <a:cs typeface="+mn-cs"/>
            </a:rPr>
            <a:t>1.2 in Scotland). Overall the </a:t>
          </a:r>
          <a:r>
            <a:rPr lang="en-GB" sz="1100" b="1" baseline="0">
              <a:solidFill>
                <a:schemeClr val="tx2"/>
              </a:solidFill>
              <a:effectLst/>
              <a:latin typeface="+mn-lt"/>
              <a:ea typeface="+mn-ea"/>
              <a:cs typeface="+mn-cs"/>
            </a:rPr>
            <a:t>rate per place in Inverclyde was 1.2, which is equal to the national average</a:t>
          </a:r>
          <a:r>
            <a:rPr lang="en-GB" sz="1100" b="1">
              <a:solidFill>
                <a:schemeClr val="tx2"/>
              </a:solidFill>
              <a:effectLst/>
              <a:latin typeface="+mn-lt"/>
              <a:ea typeface="+mn-ea"/>
              <a:cs typeface="+mn-cs"/>
            </a:rPr>
            <a:t>. 1,374 of the registered children were aged 3 and 4. </a:t>
          </a:r>
          <a:endParaRPr lang="en-GB">
            <a:solidFill>
              <a:schemeClr val="tx2"/>
            </a:solidFill>
            <a:effectLst/>
          </a:endParaRPr>
        </a:p>
      </xdr:txBody>
    </xdr:sp>
    <xdr:clientData/>
  </xdr:oneCellAnchor>
  <xdr:oneCellAnchor>
    <xdr:from>
      <xdr:col>0</xdr:col>
      <xdr:colOff>0</xdr:colOff>
      <xdr:row>41</xdr:row>
      <xdr:rowOff>47622</xdr:rowOff>
    </xdr:from>
    <xdr:ext cx="8248650" cy="962027"/>
    <xdr:sp macro="" textlink="">
      <xdr:nvSpPr>
        <xdr:cNvPr id="3" name="TextBox 2"/>
        <xdr:cNvSpPr txBox="1"/>
      </xdr:nvSpPr>
      <xdr:spPr>
        <a:xfrm>
          <a:off x="0" y="9286872"/>
          <a:ext cx="8248650" cy="9620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Of all children registered at nurseries: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In Inverclyde 60 four year old children (12.0%)</a:t>
          </a:r>
          <a:r>
            <a:rPr lang="en-GB" sz="1100" b="1" baseline="0">
              <a:solidFill>
                <a:schemeClr val="tx2"/>
              </a:solidFill>
              <a:effectLst/>
              <a:latin typeface="+mn-lt"/>
              <a:ea typeface="+mn-ea"/>
              <a:cs typeface="+mn-cs"/>
            </a:rPr>
            <a:t> </a:t>
          </a:r>
          <a:r>
            <a:rPr lang="en-GB" sz="1100" b="1">
              <a:solidFill>
                <a:schemeClr val="tx2"/>
              </a:solidFill>
              <a:effectLst/>
              <a:latin typeface="+mn-lt"/>
              <a:ea typeface="+mn-ea"/>
              <a:cs typeface="+mn-cs"/>
            </a:rPr>
            <a:t>were registered with nurseries that didn’t provide funded place, this is higher than the Scotland average of 1.9%. 16.2% of 3 year old children in Inverclyde and 40.6% of 2 year old children were registered with nurseries that don’t provide funded places. This is higher than 2.9% of 3 year olds and 10.1% of 2 year olds Scotland wide who are registered with nurseries that don’t provide funded places. </a:t>
          </a:r>
          <a:endParaRPr lang="en-GB">
            <a:solidFill>
              <a:schemeClr val="tx2"/>
            </a:solidFill>
            <a:effectLst/>
          </a:endParaRPr>
        </a:p>
        <a:p>
          <a:endParaRPr lang="en-GB"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28575</xdr:colOff>
      <xdr:row>12</xdr:row>
      <xdr:rowOff>47624</xdr:rowOff>
    </xdr:from>
    <xdr:ext cx="7362825" cy="264560"/>
    <xdr:sp macro="" textlink="">
      <xdr:nvSpPr>
        <xdr:cNvPr id="2" name="TextBox 1"/>
        <xdr:cNvSpPr txBox="1"/>
      </xdr:nvSpPr>
      <xdr:spPr>
        <a:xfrm>
          <a:off x="28575" y="2800349"/>
          <a:ext cx="73628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eaLnBrk="1" fontAlgn="auto" latinLnBrk="0" hangingPunct="1"/>
          <a:r>
            <a:rPr lang="en-GB" sz="1100" b="1">
              <a:solidFill>
                <a:schemeClr val="tx2"/>
              </a:solidFill>
              <a:effectLst/>
              <a:latin typeface="+mn-lt"/>
              <a:ea typeface="+mn-ea"/>
              <a:cs typeface="+mn-cs"/>
            </a:rPr>
            <a:t>90.9% </a:t>
          </a:r>
          <a:r>
            <a:rPr lang="en-GB" sz="1100" b="1" baseline="0">
              <a:solidFill>
                <a:schemeClr val="tx2"/>
              </a:solidFill>
              <a:effectLst/>
              <a:latin typeface="+mn-lt"/>
              <a:ea typeface="+mn-ea"/>
              <a:cs typeface="+mn-cs"/>
            </a:rPr>
            <a:t>of nurseries were high quality services with all themes graded good or better.   </a:t>
          </a:r>
          <a:endParaRPr lang="en-GB">
            <a:solidFill>
              <a:schemeClr val="tx2"/>
            </a:solidFill>
            <a:effectLst/>
          </a:endParaRPr>
        </a:p>
      </xdr:txBody>
    </xdr:sp>
    <xdr:clientData/>
  </xdr:oneCellAnchor>
  <xdr:oneCellAnchor>
    <xdr:from>
      <xdr:col>0</xdr:col>
      <xdr:colOff>19050</xdr:colOff>
      <xdr:row>25</xdr:row>
      <xdr:rowOff>38099</xdr:rowOff>
    </xdr:from>
    <xdr:ext cx="8439150" cy="264560"/>
    <xdr:sp macro="" textlink="">
      <xdr:nvSpPr>
        <xdr:cNvPr id="3" name="TextBox 2"/>
        <xdr:cNvSpPr txBox="1"/>
      </xdr:nvSpPr>
      <xdr:spPr>
        <a:xfrm>
          <a:off x="19050" y="5657849"/>
          <a:ext cx="843915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Of the</a:t>
          </a:r>
          <a:r>
            <a:rPr lang="en-GB" sz="1100" b="1" baseline="0">
              <a:solidFill>
                <a:schemeClr val="tx2"/>
              </a:solidFill>
              <a:effectLst/>
              <a:latin typeface="+mn-lt"/>
              <a:ea typeface="+mn-ea"/>
              <a:cs typeface="+mn-cs"/>
            </a:rPr>
            <a:t> 16 </a:t>
          </a:r>
          <a:r>
            <a:rPr lang="en-GB" sz="1100" b="1">
              <a:solidFill>
                <a:schemeClr val="tx2"/>
              </a:solidFill>
              <a:effectLst/>
              <a:latin typeface="+mn-lt"/>
              <a:ea typeface="+mn-ea"/>
              <a:cs typeface="+mn-cs"/>
            </a:rPr>
            <a:t>nurseries that provided funded places; the quality was good</a:t>
          </a:r>
          <a:r>
            <a:rPr lang="en-GB" sz="1100" b="1" baseline="0">
              <a:solidFill>
                <a:schemeClr val="tx2"/>
              </a:solidFill>
              <a:effectLst/>
              <a:latin typeface="+mn-lt"/>
              <a:ea typeface="+mn-ea"/>
              <a:cs typeface="+mn-cs"/>
            </a:rPr>
            <a:t> or better for all themes in 15.</a:t>
          </a:r>
          <a:endParaRPr lang="en-GB" sz="1100"/>
        </a:p>
      </xdr:txBody>
    </xdr:sp>
    <xdr:clientData/>
  </xdr:oneCellAnchor>
  <xdr:twoCellAnchor editAs="oneCell">
    <xdr:from>
      <xdr:col>0</xdr:col>
      <xdr:colOff>0</xdr:colOff>
      <xdr:row>29</xdr:row>
      <xdr:rowOff>0</xdr:rowOff>
    </xdr:from>
    <xdr:to>
      <xdr:col>2</xdr:col>
      <xdr:colOff>755882</xdr:colOff>
      <xdr:row>44</xdr:row>
      <xdr:rowOff>19050</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6381750"/>
          <a:ext cx="4737332" cy="2876550"/>
        </a:xfrm>
        <a:prstGeom prst="rect">
          <a:avLst/>
        </a:prstGeom>
      </xdr:spPr>
    </xdr:pic>
    <xdr:clientData/>
  </xdr:twoCellAnchor>
  <xdr:twoCellAnchor editAs="oneCell">
    <xdr:from>
      <xdr:col>2</xdr:col>
      <xdr:colOff>990600</xdr:colOff>
      <xdr:row>29</xdr:row>
      <xdr:rowOff>9525</xdr:rowOff>
    </xdr:from>
    <xdr:to>
      <xdr:col>6</xdr:col>
      <xdr:colOff>260796</xdr:colOff>
      <xdr:row>44</xdr:row>
      <xdr:rowOff>19050</xdr:rowOff>
    </xdr:to>
    <xdr:pic>
      <xdr:nvPicPr>
        <xdr:cNvPr id="5" name="Picture 4"/>
        <xdr:cNvPicPr>
          <a:picLocks noChangeAspect="1"/>
        </xdr:cNvPicPr>
      </xdr:nvPicPr>
      <xdr:blipFill>
        <a:blip xmlns:r="http://schemas.openxmlformats.org/officeDocument/2006/relationships" r:embed="rId2"/>
        <a:stretch>
          <a:fillRect/>
        </a:stretch>
      </xdr:blipFill>
      <xdr:spPr>
        <a:xfrm>
          <a:off x="4972050" y="6391275"/>
          <a:ext cx="4394646" cy="2867025"/>
        </a:xfrm>
        <a:prstGeom prst="rect">
          <a:avLst/>
        </a:prstGeom>
      </xdr:spPr>
    </xdr:pic>
    <xdr:clientData/>
  </xdr:twoCellAnchor>
  <xdr:oneCellAnchor>
    <xdr:from>
      <xdr:col>0</xdr:col>
      <xdr:colOff>9525</xdr:colOff>
      <xdr:row>44</xdr:row>
      <xdr:rowOff>38099</xdr:rowOff>
    </xdr:from>
    <xdr:ext cx="9344025" cy="264560"/>
    <xdr:sp macro="" textlink="">
      <xdr:nvSpPr>
        <xdr:cNvPr id="6" name="TextBox 5"/>
        <xdr:cNvSpPr txBox="1"/>
      </xdr:nvSpPr>
      <xdr:spPr>
        <a:xfrm>
          <a:off x="9525" y="9277349"/>
          <a:ext cx="9344025" cy="26456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The percentage of nurseries in Inverclyde where the quality was good or better for all themes was lower in 2014 (85.7%), compared to 2016 (95.2%).</a:t>
          </a:r>
          <a:endParaRPr lang="en-GB" sz="1100" b="1">
            <a:solidFill>
              <a:schemeClr val="tx2"/>
            </a:solidFill>
          </a:endParaRP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38</xdr:row>
      <xdr:rowOff>19050</xdr:rowOff>
    </xdr:from>
    <xdr:to>
      <xdr:col>2</xdr:col>
      <xdr:colOff>1009650</xdr:colOff>
      <xdr:row>54</xdr:row>
      <xdr:rowOff>38100</xdr:rowOff>
    </xdr:to>
    <xdr:pic>
      <xdr:nvPicPr>
        <xdr:cNvPr id="2" name="Picture 1"/>
        <xdr:cNvPicPr>
          <a:picLocks noChangeAspect="1"/>
        </xdr:cNvPicPr>
      </xdr:nvPicPr>
      <xdr:blipFill>
        <a:blip xmlns:r="http://schemas.openxmlformats.org/officeDocument/2006/relationships" r:embed="rId1"/>
        <a:stretch>
          <a:fillRect/>
        </a:stretch>
      </xdr:blipFill>
      <xdr:spPr>
        <a:xfrm>
          <a:off x="19050" y="7734300"/>
          <a:ext cx="4724400" cy="3067050"/>
        </a:xfrm>
        <a:prstGeom prst="rect">
          <a:avLst/>
        </a:prstGeom>
      </xdr:spPr>
    </xdr:pic>
    <xdr:clientData/>
  </xdr:twoCellAnchor>
  <xdr:twoCellAnchor editAs="oneCell">
    <xdr:from>
      <xdr:col>3</xdr:col>
      <xdr:colOff>95250</xdr:colOff>
      <xdr:row>38</xdr:row>
      <xdr:rowOff>0</xdr:rowOff>
    </xdr:from>
    <xdr:to>
      <xdr:col>7</xdr:col>
      <xdr:colOff>47625</xdr:colOff>
      <xdr:row>54</xdr:row>
      <xdr:rowOff>19050</xdr:rowOff>
    </xdr:to>
    <xdr:pic>
      <xdr:nvPicPr>
        <xdr:cNvPr id="3" name="Picture 2"/>
        <xdr:cNvPicPr>
          <a:picLocks noChangeAspect="1"/>
        </xdr:cNvPicPr>
      </xdr:nvPicPr>
      <xdr:blipFill>
        <a:blip xmlns:r="http://schemas.openxmlformats.org/officeDocument/2006/relationships" r:embed="rId2"/>
        <a:stretch>
          <a:fillRect/>
        </a:stretch>
      </xdr:blipFill>
      <xdr:spPr>
        <a:xfrm>
          <a:off x="4943475" y="7715250"/>
          <a:ext cx="4410075" cy="3067050"/>
        </a:xfrm>
        <a:prstGeom prst="rect">
          <a:avLst/>
        </a:prstGeom>
      </xdr:spPr>
    </xdr:pic>
    <xdr:clientData/>
  </xdr:twoCellAnchor>
  <xdr:twoCellAnchor editAs="oneCell">
    <xdr:from>
      <xdr:col>0</xdr:col>
      <xdr:colOff>0</xdr:colOff>
      <xdr:row>102</xdr:row>
      <xdr:rowOff>0</xdr:rowOff>
    </xdr:from>
    <xdr:to>
      <xdr:col>2</xdr:col>
      <xdr:colOff>1000125</xdr:colOff>
      <xdr:row>116</xdr:row>
      <xdr:rowOff>188765</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19564350"/>
          <a:ext cx="4733925" cy="2855765"/>
        </a:xfrm>
        <a:prstGeom prst="rect">
          <a:avLst/>
        </a:prstGeom>
      </xdr:spPr>
    </xdr:pic>
    <xdr:clientData/>
  </xdr:twoCellAnchor>
  <xdr:twoCellAnchor editAs="oneCell">
    <xdr:from>
      <xdr:col>3</xdr:col>
      <xdr:colOff>438150</xdr:colOff>
      <xdr:row>101</xdr:row>
      <xdr:rowOff>180975</xdr:rowOff>
    </xdr:from>
    <xdr:to>
      <xdr:col>7</xdr:col>
      <xdr:colOff>371700</xdr:colOff>
      <xdr:row>117</xdr:row>
      <xdr:rowOff>0</xdr:rowOff>
    </xdr:to>
    <xdr:pic>
      <xdr:nvPicPr>
        <xdr:cNvPr id="5" name="Picture 4"/>
        <xdr:cNvPicPr>
          <a:picLocks noChangeAspect="1"/>
        </xdr:cNvPicPr>
      </xdr:nvPicPr>
      <xdr:blipFill>
        <a:blip xmlns:r="http://schemas.openxmlformats.org/officeDocument/2006/relationships" r:embed="rId4"/>
        <a:stretch>
          <a:fillRect/>
        </a:stretch>
      </xdr:blipFill>
      <xdr:spPr>
        <a:xfrm>
          <a:off x="4943475" y="19554825"/>
          <a:ext cx="4391250" cy="2867025"/>
        </a:xfrm>
        <a:prstGeom prst="rect">
          <a:avLst/>
        </a:prstGeom>
      </xdr:spPr>
    </xdr:pic>
    <xdr:clientData/>
  </xdr:twoCellAnchor>
  <xdr:oneCellAnchor>
    <xdr:from>
      <xdr:col>0</xdr:col>
      <xdr:colOff>19049</xdr:colOff>
      <xdr:row>27</xdr:row>
      <xdr:rowOff>47625</xdr:rowOff>
    </xdr:from>
    <xdr:ext cx="8143875" cy="1642373"/>
    <xdr:sp macro="" textlink="">
      <xdr:nvSpPr>
        <xdr:cNvPr id="6" name="TextBox 5"/>
        <xdr:cNvSpPr txBox="1"/>
      </xdr:nvSpPr>
      <xdr:spPr>
        <a:xfrm>
          <a:off x="19049" y="5667375"/>
          <a:ext cx="8143875" cy="164237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8 (out of 9) children and family centres in Inverclyde offered whole-day or part-day</a:t>
          </a:r>
          <a:r>
            <a:rPr lang="en-GB" sz="1100" b="1" baseline="0">
              <a:solidFill>
                <a:schemeClr val="tx2"/>
              </a:solidFill>
              <a:effectLst/>
              <a:latin typeface="+mn-lt"/>
              <a:ea typeface="+mn-ea"/>
              <a:cs typeface="+mn-cs"/>
            </a:rPr>
            <a:t> sessions, this equated to 587 registered places. 14 (out of 22) nurseries also offered whole-day or part-day sessions, this equated to 662 registered places. T</a:t>
          </a:r>
          <a:r>
            <a:rPr lang="en-GB" sz="1100" b="1">
              <a:solidFill>
                <a:schemeClr val="tx2"/>
              </a:solidFill>
              <a:effectLst/>
              <a:latin typeface="+mn-lt"/>
              <a:ea typeface="+mn-ea"/>
              <a:cs typeface="+mn-cs"/>
            </a:rPr>
            <a:t>here was however no information regarding if there was a choice of whole-day or part-day for all these registered places. </a:t>
          </a:r>
        </a:p>
        <a:p>
          <a:pPr marL="0" marR="0" indent="0" defTabSz="914400" eaLnBrk="1" fontAlgn="auto" latinLnBrk="0" hangingPunct="1">
            <a:lnSpc>
              <a:spcPct val="100000"/>
            </a:lnSpc>
            <a:spcBef>
              <a:spcPts val="0"/>
            </a:spcBef>
            <a:spcAft>
              <a:spcPts val="0"/>
            </a:spcAft>
            <a:buClrTx/>
            <a:buSzTx/>
            <a:buFontTx/>
            <a:buNone/>
            <a:tabLst/>
            <a:defRPr/>
          </a:pPr>
          <a:endParaRPr lang="en-GB" sz="1100" b="1">
            <a:solidFill>
              <a:schemeClr val="tx2"/>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8 nurseries offered part sessions</a:t>
          </a:r>
          <a:r>
            <a:rPr lang="en-GB" sz="1100" b="1" baseline="0">
              <a:solidFill>
                <a:schemeClr val="tx2"/>
              </a:solidFill>
              <a:effectLst/>
              <a:latin typeface="+mn-lt"/>
              <a:ea typeface="+mn-ea"/>
              <a:cs typeface="+mn-cs"/>
            </a:rPr>
            <a:t> only, equating to 254 registered places, as well as the playgroup which only offered part day sessions equating to 24 registered places. </a:t>
          </a:r>
        </a:p>
        <a:p>
          <a:pPr marL="0" marR="0" indent="0" defTabSz="914400" eaLnBrk="1" fontAlgn="auto" latinLnBrk="0" hangingPunct="1">
            <a:lnSpc>
              <a:spcPct val="100000"/>
            </a:lnSpc>
            <a:spcBef>
              <a:spcPts val="0"/>
            </a:spcBef>
            <a:spcAft>
              <a:spcPts val="0"/>
            </a:spcAft>
            <a:buClrTx/>
            <a:buSzTx/>
            <a:buFontTx/>
            <a:buNone/>
            <a:tabLst/>
            <a:defRPr/>
          </a:pPr>
          <a:endParaRPr lang="en-GB" sz="1100" b="1" baseline="0">
            <a:solidFill>
              <a:schemeClr val="tx2"/>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tx2"/>
              </a:solidFill>
              <a:effectLst/>
              <a:latin typeface="+mn-lt"/>
              <a:ea typeface="+mn-ea"/>
              <a:cs typeface="+mn-cs"/>
            </a:rPr>
            <a:t>1 children and family centre offered shorter flexible sessions only (equating to 10 registered places) and no services offered whole day only sessions. </a:t>
          </a:r>
          <a:endParaRPr lang="en-GB" sz="1100">
            <a:solidFill>
              <a:schemeClr val="tx2"/>
            </a:solidFill>
          </a:endParaRPr>
        </a:p>
      </xdr:txBody>
    </xdr:sp>
    <xdr:clientData/>
  </xdr:oneCellAnchor>
  <xdr:oneCellAnchor>
    <xdr:from>
      <xdr:col>0</xdr:col>
      <xdr:colOff>19050</xdr:colOff>
      <xdr:row>81</xdr:row>
      <xdr:rowOff>47625</xdr:rowOff>
    </xdr:from>
    <xdr:ext cx="10401300" cy="436786"/>
    <xdr:sp macro="" textlink="">
      <xdr:nvSpPr>
        <xdr:cNvPr id="7" name="TextBox 6"/>
        <xdr:cNvSpPr txBox="1"/>
      </xdr:nvSpPr>
      <xdr:spPr>
        <a:xfrm>
          <a:off x="19050" y="16744950"/>
          <a:ext cx="10401300" cy="4367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During term time 100.0%</a:t>
          </a:r>
          <a:r>
            <a:rPr lang="en-GB" sz="1100" b="1" baseline="0">
              <a:solidFill>
                <a:schemeClr val="tx2"/>
              </a:solidFill>
              <a:effectLst/>
              <a:latin typeface="+mn-lt"/>
              <a:ea typeface="+mn-ea"/>
              <a:cs typeface="+mn-cs"/>
            </a:rPr>
            <a:t> of</a:t>
          </a:r>
          <a:r>
            <a:rPr lang="en-GB" sz="1100" b="1">
              <a:solidFill>
                <a:schemeClr val="tx2"/>
              </a:solidFill>
              <a:effectLst/>
              <a:latin typeface="+mn-lt"/>
              <a:ea typeface="+mn-ea"/>
              <a:cs typeface="+mn-cs"/>
            </a:rPr>
            <a:t> services operated during school hours. 8 nurseries provided a service before school hours and 11 nurseries provided a service after school hours. </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1 children and</a:t>
          </a:r>
          <a:r>
            <a:rPr lang="en-GB" sz="1100" b="1" baseline="0">
              <a:solidFill>
                <a:schemeClr val="tx2"/>
              </a:solidFill>
              <a:effectLst/>
              <a:latin typeface="+mn-lt"/>
              <a:ea typeface="+mn-ea"/>
              <a:cs typeface="+mn-cs"/>
            </a:rPr>
            <a:t> family centre offered late evenings, as did </a:t>
          </a:r>
          <a:r>
            <a:rPr lang="en-GB" sz="1100" b="1">
              <a:solidFill>
                <a:schemeClr val="tx2"/>
              </a:solidFill>
              <a:effectLst/>
              <a:latin typeface="+mn-lt"/>
              <a:ea typeface="+mn-ea"/>
              <a:cs typeface="+mn-cs"/>
            </a:rPr>
            <a:t>1 private nurser</a:t>
          </a:r>
          <a:r>
            <a:rPr lang="en-GB" sz="1100" b="1" baseline="0">
              <a:solidFill>
                <a:schemeClr val="tx2"/>
              </a:solidFill>
              <a:effectLst/>
              <a:latin typeface="+mn-lt"/>
              <a:ea typeface="+mn-ea"/>
              <a:cs typeface="+mn-cs"/>
            </a:rPr>
            <a:t>y. 1 children and family centre also offered weekends.  </a:t>
          </a:r>
          <a:endParaRPr lang="en-GB">
            <a:solidFill>
              <a:schemeClr val="tx2"/>
            </a:solidFill>
            <a:effectLst/>
          </a:endParaRPr>
        </a:p>
      </xdr:txBody>
    </xdr:sp>
    <xdr:clientData/>
  </xdr:oneCellAnchor>
  <xdr:oneCellAnchor>
    <xdr:from>
      <xdr:col>0</xdr:col>
      <xdr:colOff>28575</xdr:colOff>
      <xdr:row>97</xdr:row>
      <xdr:rowOff>57149</xdr:rowOff>
    </xdr:from>
    <xdr:ext cx="10401300" cy="457202"/>
    <xdr:sp macro="" textlink="">
      <xdr:nvSpPr>
        <xdr:cNvPr id="8" name="TextBox 7"/>
        <xdr:cNvSpPr txBox="1"/>
      </xdr:nvSpPr>
      <xdr:spPr>
        <a:xfrm>
          <a:off x="28575" y="20192999"/>
          <a:ext cx="10401300" cy="4572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1">
              <a:solidFill>
                <a:schemeClr val="tx2"/>
              </a:solidFill>
              <a:effectLst/>
              <a:latin typeface="+mn-lt"/>
              <a:ea typeface="+mn-ea"/>
              <a:cs typeface="+mn-cs"/>
            </a:rPr>
            <a:t>354 nursery places were available before school hours; 67.5% in the private sector and 32.5% in the public sector. </a:t>
          </a:r>
          <a:endParaRPr lang="en-GB" sz="1100">
            <a:solidFill>
              <a:schemeClr val="tx2"/>
            </a:solidFill>
            <a:effectLst/>
            <a:latin typeface="+mn-lt"/>
            <a:ea typeface="+mn-ea"/>
            <a:cs typeface="+mn-cs"/>
          </a:endParaRPr>
        </a:p>
        <a:p>
          <a:r>
            <a:rPr lang="en-GB" sz="1100" b="1">
              <a:solidFill>
                <a:schemeClr val="tx2"/>
              </a:solidFill>
              <a:effectLst/>
              <a:latin typeface="+mn-lt"/>
              <a:ea typeface="+mn-ea"/>
              <a:cs typeface="+mn-cs"/>
            </a:rPr>
            <a:t>496 nursery places were available after school hours; 63.3% in the private sector and 32.7% in the public sector. </a:t>
          </a:r>
          <a:endParaRPr lang="en-GB" sz="1100">
            <a:solidFill>
              <a:schemeClr val="tx2"/>
            </a:solidFill>
            <a:effectLst/>
            <a:latin typeface="+mn-lt"/>
            <a:ea typeface="+mn-ea"/>
            <a:cs typeface="+mn-cs"/>
          </a:endParaRPr>
        </a:p>
      </xdr:txBody>
    </xdr:sp>
    <xdr:clientData/>
  </xdr:oneCellAnchor>
</xdr:wsDr>
</file>

<file path=xl/tables/table1.xml><?xml version="1.0" encoding="utf-8"?>
<table xmlns="http://schemas.openxmlformats.org/spreadsheetml/2006/main" id="1" name="Table1" displayName="Table1" ref="A7:M39" totalsRowShown="0" headerRowDxfId="15" dataDxfId="13" headerRowBorderDxfId="14" dataCellStyle="Total 2 2 4 2 2 3">
  <autoFilter ref="A7:M39"/>
  <sortState ref="A7:O38">
    <sortCondition ref="B6:B38"/>
  </sortState>
  <tableColumns count="13">
    <tableColumn id="1" name="CS Number" dataDxfId="12" dataCellStyle="Total 2 2 4 2 2 3"/>
    <tableColumn id="4" name="Daycare Main Type" dataDxfId="11" dataCellStyle="Total 2 2 4 2 2 3"/>
    <tableColumn id="6" name="Provider Sector" dataDxfId="10" dataCellStyle="Total 2 2 4 2 2 3"/>
    <tableColumn id="8" name="Service Name" dataDxfId="9" dataCellStyle="Total 2 2 4 2 2 3"/>
    <tableColumn id="10" name="Quality of Care and Support" dataDxfId="8" dataCellStyle="Total 2 2 4 2 2 3"/>
    <tableColumn id="11" name="Quality of Environment" dataDxfId="7" dataCellStyle="Total 2 2 4 2 2 3"/>
    <tableColumn id="12" name="Quality of Staffing" dataDxfId="6" dataCellStyle="Total 2 2 4 2 2 3"/>
    <tableColumn id="13" name="Quality of Management and Leadership" dataDxfId="5" dataCellStyle="Total 2 2 4 2 2 3"/>
    <tableColumn id="2" name="Last Inspection Date" dataDxfId="4" dataCellStyle="Total 2 2 4 2 2 3"/>
    <tableColumn id="17" name="PostCode" dataDxfId="3" dataCellStyle="Total 2 2 4 2 2 3"/>
    <tableColumn id="20" name="Capacity" dataDxfId="2" dataCellStyle="Total 2 2 4 2 2 3"/>
    <tableColumn id="36" name="Urban or Rural" dataDxfId="1" dataCellStyle="Total 2 2 4 2 2 3"/>
    <tableColumn id="39" name="SIMD16_Quintile" dataDxfId="0" dataCellStyle="Total 2 2 4 2 2 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3"/>
  <sheetViews>
    <sheetView tabSelected="1" workbookViewId="0"/>
  </sheetViews>
  <sheetFormatPr defaultRowHeight="15" x14ac:dyDescent="0.25"/>
  <cols>
    <col min="1" max="19" width="12.28515625" customWidth="1"/>
  </cols>
  <sheetData>
    <row r="1" spans="1:1" ht="21" x14ac:dyDescent="0.35">
      <c r="A1" s="4" t="s">
        <v>39</v>
      </c>
    </row>
    <row r="26" spans="1:3" s="150" customFormat="1" x14ac:dyDescent="0.25"/>
    <row r="27" spans="1:3" s="150" customFormat="1" x14ac:dyDescent="0.25"/>
    <row r="28" spans="1:3" s="150" customFormat="1" x14ac:dyDescent="0.25"/>
    <row r="29" spans="1:3" s="151" customFormat="1" x14ac:dyDescent="0.25"/>
    <row r="31" spans="1:3" ht="21" x14ac:dyDescent="0.35">
      <c r="A31" s="4" t="s">
        <v>40</v>
      </c>
    </row>
    <row r="32" spans="1:3" x14ac:dyDescent="0.25">
      <c r="A32" s="167" t="s">
        <v>15</v>
      </c>
      <c r="B32" s="168"/>
      <c r="C32" s="168"/>
    </row>
    <row r="33" spans="1:3" x14ac:dyDescent="0.25">
      <c r="A33" s="168" t="s">
        <v>16</v>
      </c>
      <c r="B33" s="168"/>
      <c r="C33" s="168"/>
    </row>
    <row r="34" spans="1:3" x14ac:dyDescent="0.25">
      <c r="A34" s="167" t="s">
        <v>17</v>
      </c>
      <c r="B34" s="168"/>
      <c r="C34" s="168"/>
    </row>
    <row r="35" spans="1:3" x14ac:dyDescent="0.25">
      <c r="A35" s="167" t="s">
        <v>18</v>
      </c>
      <c r="B35" s="168"/>
      <c r="C35" s="168"/>
    </row>
    <row r="36" spans="1:3" x14ac:dyDescent="0.25">
      <c r="A36" s="167" t="s">
        <v>19</v>
      </c>
      <c r="B36" s="168"/>
      <c r="C36" s="168"/>
    </row>
    <row r="37" spans="1:3" x14ac:dyDescent="0.25">
      <c r="A37" s="167" t="s">
        <v>20</v>
      </c>
      <c r="B37" s="168"/>
      <c r="C37" s="168"/>
    </row>
    <row r="38" spans="1:3" x14ac:dyDescent="0.25">
      <c r="A38" s="167" t="s">
        <v>21</v>
      </c>
      <c r="B38" s="168"/>
      <c r="C38" s="168"/>
    </row>
    <row r="39" spans="1:3" x14ac:dyDescent="0.25">
      <c r="A39" s="167" t="s">
        <v>22</v>
      </c>
      <c r="B39" s="168"/>
      <c r="C39" s="168"/>
    </row>
    <row r="40" spans="1:3" x14ac:dyDescent="0.25">
      <c r="A40" s="167" t="s">
        <v>23</v>
      </c>
      <c r="B40" s="168"/>
      <c r="C40" s="168"/>
    </row>
    <row r="41" spans="1:3" x14ac:dyDescent="0.25">
      <c r="A41" s="167" t="s">
        <v>24</v>
      </c>
      <c r="B41" s="168"/>
      <c r="C41" s="168"/>
    </row>
    <row r="42" spans="1:3" x14ac:dyDescent="0.25">
      <c r="A42" s="167" t="s">
        <v>25</v>
      </c>
      <c r="B42" s="168"/>
      <c r="C42" s="168"/>
    </row>
    <row r="43" spans="1:3" x14ac:dyDescent="0.25">
      <c r="A43" s="167" t="s">
        <v>26</v>
      </c>
      <c r="B43" s="168"/>
      <c r="C43" s="168"/>
    </row>
  </sheetData>
  <mergeCells count="12">
    <mergeCell ref="A43:C43"/>
    <mergeCell ref="A32:C32"/>
    <mergeCell ref="A33:C33"/>
    <mergeCell ref="A34:C34"/>
    <mergeCell ref="A35:C35"/>
    <mergeCell ref="A36:C36"/>
    <mergeCell ref="A37:C37"/>
    <mergeCell ref="A38:C38"/>
    <mergeCell ref="A39:C39"/>
    <mergeCell ref="A40:C40"/>
    <mergeCell ref="A41:C41"/>
    <mergeCell ref="A42:C42"/>
  </mergeCells>
  <hyperlinks>
    <hyperlink ref="A32" location="'Summary Tables and Charts'!Print_Area" display="'Summary Tables and Charts'!Print_Area"/>
    <hyperlink ref="A33" location="Maps!Print_Area" display="Maps!Print_Area"/>
    <hyperlink ref="A34" location="'Number of Services and Capacity'!Print_Area" display="'Number of Services and Capacity'!Print_Area"/>
    <hyperlink ref="A35" location="'Funded Places'!Print_Area" display="'Funded Places'!Print_Area"/>
    <hyperlink ref="A36" location="'Trend in Children Registered'!Print_Area" display="'Trend in Children Registered'!Print_Area"/>
    <hyperlink ref="A37" location="'Registered Children by Age'!Print_Area" display="'Registered Children by Age'!Print_Area"/>
    <hyperlink ref="A38" location="'Service Quality'!Print_Area" display="'Service Quality'!Print_Area"/>
    <hyperlink ref="A39" location="'Sessions and Opening Times'!Print_Area" display="'Sessions and Opening Times'!Print_Area"/>
    <hyperlink ref="A40" location="'SIMD and Urban or Rural'!Print_Area" display="'SIMD and Urban or Rural'!Print_Area"/>
    <hyperlink ref="A41" location="'Staffing and Vacancies'!Print_Area" display="'Staffing and Vacancies'!Print_Area"/>
    <hyperlink ref="A42" location="'National Rec Population Stats'!Print_Area" display="'National Rec Population Stats'!Print_Area"/>
    <hyperlink ref="A43" location="'Care Service List'!Print_Area" display="'Care Service List'!Print_Area"/>
    <hyperlink ref="A32:C32" location="'Summary Tables and Charts'!A1" display="Summary Tables and Charts"/>
    <hyperlink ref="A33:C33" location="Maps!A1" display="Maps"/>
    <hyperlink ref="A34:C34" location="'Number of Services and Capacity'!A1" display="Number of Services and Capacity"/>
    <hyperlink ref="A35:C35" location="'Funded Places'!A1" display="Funded Places"/>
    <hyperlink ref="A36:C36" location="'Trend in Children Registered'!A1" display="Trend in Children Registered"/>
    <hyperlink ref="A37:C37" location="'Registered Children by Age'!A1" display="Registered Children by Age"/>
    <hyperlink ref="A38:C38" location="'Service Quality'!A1" display="Service Quality"/>
    <hyperlink ref="A39:C39" location="'Sessions and Opening Times'!A1" display="Sessions and Opening Times"/>
    <hyperlink ref="A40:C40" location="'SIMD and Urban or Rural'!A1" display="SIMD and Urban or Rural"/>
    <hyperlink ref="A41:C41" location="'Staffing and Vacancies'!A1" display="Staffing and Vacancies"/>
    <hyperlink ref="A42:C42" location="'National Rec Population Stats'!A1" display="National Rec Population Stats"/>
    <hyperlink ref="A43:C43" location="'Care Service List'!A1" display="Care Service List"/>
  </hyperlinks>
  <pageMargins left="0.23622047244094491" right="0.23622047244094491" top="0.74803149606299213" bottom="0.74803149606299213" header="0.31496062992125984" footer="0.31496062992125984"/>
  <pageSetup paperSize="9" scale="72" orientation="landscape" r:id="rId1"/>
  <headerFooter>
    <oddFooter>&amp;R&amp;P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7"/>
  <sheetViews>
    <sheetView workbookViewId="0"/>
  </sheetViews>
  <sheetFormatPr defaultRowHeight="15" x14ac:dyDescent="0.25"/>
  <cols>
    <col min="1" max="1" width="29.140625" customWidth="1"/>
    <col min="2" max="2" width="21" bestFit="1" customWidth="1"/>
    <col min="3" max="4" width="16.7109375" customWidth="1"/>
  </cols>
  <sheetData>
    <row r="1" spans="1:6" ht="21" x14ac:dyDescent="0.35">
      <c r="A1" s="18" t="s">
        <v>49</v>
      </c>
    </row>
    <row r="4" spans="1:6" x14ac:dyDescent="0.25">
      <c r="A4" s="19" t="s">
        <v>37</v>
      </c>
      <c r="B4" s="19"/>
      <c r="C4" s="19"/>
      <c r="D4" s="19"/>
    </row>
    <row r="5" spans="1:6" ht="15.75" x14ac:dyDescent="0.25">
      <c r="A5" s="17" t="s">
        <v>84</v>
      </c>
      <c r="B5" s="22"/>
      <c r="C5" s="22"/>
      <c r="D5" s="22"/>
      <c r="E5" s="16"/>
      <c r="F5" s="16"/>
    </row>
    <row r="6" spans="1:6" ht="45" x14ac:dyDescent="0.25">
      <c r="A6" s="31" t="s">
        <v>0</v>
      </c>
      <c r="B6" s="55" t="s">
        <v>246</v>
      </c>
      <c r="C6" s="34" t="s">
        <v>85</v>
      </c>
      <c r="D6" s="34" t="s">
        <v>55</v>
      </c>
      <c r="E6" s="16"/>
      <c r="F6" s="16"/>
    </row>
    <row r="7" spans="1:6" x14ac:dyDescent="0.25">
      <c r="A7" s="26" t="s">
        <v>65</v>
      </c>
      <c r="B7" s="46" t="s">
        <v>86</v>
      </c>
      <c r="C7" s="38">
        <v>1</v>
      </c>
      <c r="D7" s="38">
        <v>36</v>
      </c>
      <c r="E7" s="16"/>
      <c r="F7" s="16"/>
    </row>
    <row r="8" spans="1:6" x14ac:dyDescent="0.25">
      <c r="A8" s="26"/>
      <c r="B8" s="46">
        <v>2</v>
      </c>
      <c r="C8" s="38">
        <v>2</v>
      </c>
      <c r="D8" s="38">
        <v>107</v>
      </c>
      <c r="E8" s="16"/>
      <c r="F8" s="16"/>
    </row>
    <row r="9" spans="1:6" x14ac:dyDescent="0.25">
      <c r="A9" s="26"/>
      <c r="B9" s="46">
        <v>4</v>
      </c>
      <c r="C9" s="38">
        <v>1</v>
      </c>
      <c r="D9" s="38">
        <v>76</v>
      </c>
      <c r="E9" s="16"/>
      <c r="F9" s="16"/>
    </row>
    <row r="10" spans="1:6" x14ac:dyDescent="0.25">
      <c r="A10" s="26"/>
      <c r="B10" s="46" t="s">
        <v>87</v>
      </c>
      <c r="C10" s="38">
        <v>4</v>
      </c>
      <c r="D10" s="38">
        <v>121</v>
      </c>
      <c r="E10" s="16"/>
      <c r="F10" s="16"/>
    </row>
    <row r="11" spans="1:6" x14ac:dyDescent="0.25">
      <c r="A11" s="56" t="s">
        <v>88</v>
      </c>
      <c r="B11" s="56"/>
      <c r="C11" s="39">
        <v>8</v>
      </c>
      <c r="D11" s="39">
        <v>340</v>
      </c>
      <c r="E11" s="16"/>
      <c r="F11" s="16"/>
    </row>
    <row r="12" spans="1:6" x14ac:dyDescent="0.25">
      <c r="A12" s="26" t="s">
        <v>59</v>
      </c>
      <c r="B12" s="46" t="s">
        <v>86</v>
      </c>
      <c r="C12" s="38">
        <v>6</v>
      </c>
      <c r="D12" s="38">
        <v>322</v>
      </c>
      <c r="E12" s="16"/>
      <c r="F12" s="16"/>
    </row>
    <row r="13" spans="1:6" x14ac:dyDescent="0.25">
      <c r="A13" s="26"/>
      <c r="B13" s="46">
        <v>2</v>
      </c>
      <c r="C13" s="38">
        <v>1</v>
      </c>
      <c r="D13" s="38">
        <v>24</v>
      </c>
      <c r="E13" s="16"/>
      <c r="F13" s="16"/>
    </row>
    <row r="14" spans="1:6" x14ac:dyDescent="0.25">
      <c r="A14" s="26"/>
      <c r="B14" s="46">
        <v>3</v>
      </c>
      <c r="C14" s="38">
        <v>1</v>
      </c>
      <c r="D14" s="38">
        <v>30</v>
      </c>
      <c r="E14" s="16"/>
      <c r="F14" s="16"/>
    </row>
    <row r="15" spans="1:6" x14ac:dyDescent="0.25">
      <c r="A15" s="26"/>
      <c r="B15" s="46">
        <v>4</v>
      </c>
      <c r="C15" s="38">
        <v>4</v>
      </c>
      <c r="D15" s="38">
        <v>150</v>
      </c>
      <c r="E15" s="16"/>
      <c r="F15" s="16"/>
    </row>
    <row r="16" spans="1:6" x14ac:dyDescent="0.25">
      <c r="A16" s="57" t="s">
        <v>89</v>
      </c>
      <c r="B16" s="57"/>
      <c r="C16" s="39">
        <v>12</v>
      </c>
      <c r="D16" s="39">
        <v>526</v>
      </c>
      <c r="E16" s="16"/>
      <c r="F16" s="16"/>
    </row>
    <row r="17" spans="1:11" x14ac:dyDescent="0.25">
      <c r="A17" s="26" t="s">
        <v>60</v>
      </c>
      <c r="B17" s="37" t="s">
        <v>86</v>
      </c>
      <c r="C17" s="38">
        <v>2</v>
      </c>
      <c r="D17" s="38">
        <v>50</v>
      </c>
      <c r="E17" s="16"/>
      <c r="F17" s="16"/>
    </row>
    <row r="18" spans="1:11" x14ac:dyDescent="0.25">
      <c r="A18" s="31" t="s">
        <v>70</v>
      </c>
      <c r="B18" s="31"/>
      <c r="C18" s="41">
        <v>22</v>
      </c>
      <c r="D18" s="41">
        <v>916</v>
      </c>
      <c r="E18" s="16"/>
      <c r="F18" s="16"/>
    </row>
    <row r="19" spans="1:11" x14ac:dyDescent="0.25">
      <c r="A19" s="16"/>
      <c r="B19" s="16"/>
      <c r="C19" s="16"/>
      <c r="D19" s="16"/>
      <c r="E19" s="16"/>
      <c r="F19" s="16"/>
      <c r="H19" s="22"/>
      <c r="I19" s="22"/>
      <c r="J19" s="22"/>
      <c r="K19" s="22"/>
    </row>
    <row r="20" spans="1:11" x14ac:dyDescent="0.25">
      <c r="A20" s="16"/>
      <c r="B20" s="16"/>
      <c r="C20" s="16"/>
      <c r="D20" s="16"/>
      <c r="E20" s="16"/>
      <c r="F20" s="16"/>
      <c r="H20" s="22"/>
      <c r="I20" s="22"/>
      <c r="J20" s="22"/>
      <c r="K20" s="22"/>
    </row>
    <row r="21" spans="1:11" x14ac:dyDescent="0.25">
      <c r="A21" s="19" t="s">
        <v>38</v>
      </c>
      <c r="B21" s="19"/>
      <c r="C21" s="19"/>
      <c r="D21" s="19"/>
    </row>
    <row r="22" spans="1:11" ht="15.75" x14ac:dyDescent="0.25">
      <c r="A22" s="17" t="s">
        <v>90</v>
      </c>
      <c r="B22" s="58"/>
      <c r="C22" s="58"/>
      <c r="D22" s="58"/>
    </row>
    <row r="23" spans="1:11" ht="45" x14ac:dyDescent="0.25">
      <c r="A23" s="31" t="s">
        <v>0</v>
      </c>
      <c r="B23" s="31" t="s">
        <v>1</v>
      </c>
      <c r="C23" s="141" t="s">
        <v>85</v>
      </c>
      <c r="D23" s="34" t="s">
        <v>55</v>
      </c>
    </row>
    <row r="24" spans="1:11" x14ac:dyDescent="0.25">
      <c r="A24" s="26" t="s">
        <v>65</v>
      </c>
      <c r="B24" s="37" t="s">
        <v>91</v>
      </c>
      <c r="C24" s="38">
        <v>5</v>
      </c>
      <c r="D24" s="38">
        <v>208</v>
      </c>
    </row>
    <row r="25" spans="1:11" x14ac:dyDescent="0.25">
      <c r="A25" s="26"/>
      <c r="B25" s="37" t="s">
        <v>92</v>
      </c>
      <c r="C25" s="38">
        <v>3</v>
      </c>
      <c r="D25" s="38">
        <v>132</v>
      </c>
    </row>
    <row r="26" spans="1:11" x14ac:dyDescent="0.25">
      <c r="A26" s="29" t="s">
        <v>88</v>
      </c>
      <c r="B26" s="29"/>
      <c r="C26" s="39">
        <v>8</v>
      </c>
      <c r="D26" s="39">
        <v>340</v>
      </c>
    </row>
    <row r="27" spans="1:11" x14ac:dyDescent="0.25">
      <c r="A27" s="26" t="s">
        <v>59</v>
      </c>
      <c r="B27" s="37" t="s">
        <v>91</v>
      </c>
      <c r="C27" s="38">
        <v>10</v>
      </c>
      <c r="D27" s="38">
        <v>456</v>
      </c>
    </row>
    <row r="28" spans="1:11" x14ac:dyDescent="0.25">
      <c r="A28" s="26"/>
      <c r="B28" s="37" t="s">
        <v>92</v>
      </c>
      <c r="C28" s="38">
        <v>2</v>
      </c>
      <c r="D28" s="38">
        <v>70</v>
      </c>
    </row>
    <row r="29" spans="1:11" x14ac:dyDescent="0.25">
      <c r="A29" s="29" t="s">
        <v>89</v>
      </c>
      <c r="B29" s="29"/>
      <c r="C29" s="39">
        <v>12</v>
      </c>
      <c r="D29" s="39">
        <v>526</v>
      </c>
    </row>
    <row r="30" spans="1:11" x14ac:dyDescent="0.25">
      <c r="A30" s="26" t="s">
        <v>60</v>
      </c>
      <c r="B30" s="37" t="s">
        <v>91</v>
      </c>
      <c r="C30" s="38">
        <v>2</v>
      </c>
      <c r="D30" s="38">
        <v>50</v>
      </c>
    </row>
    <row r="31" spans="1:11" x14ac:dyDescent="0.25">
      <c r="A31" s="31" t="s">
        <v>70</v>
      </c>
      <c r="B31" s="31"/>
      <c r="C31" s="41">
        <v>22</v>
      </c>
      <c r="D31" s="41">
        <v>916</v>
      </c>
    </row>
    <row r="32" spans="1:11" x14ac:dyDescent="0.25">
      <c r="A32" s="16"/>
      <c r="B32" s="16"/>
      <c r="C32" s="16"/>
      <c r="D32" s="16"/>
    </row>
    <row r="33" spans="1:4" x14ac:dyDescent="0.25">
      <c r="A33" s="16"/>
      <c r="B33" s="16"/>
      <c r="C33" s="16"/>
      <c r="D33" s="16"/>
    </row>
    <row r="34" spans="1:4" x14ac:dyDescent="0.25">
      <c r="A34" s="16"/>
      <c r="B34" s="16"/>
      <c r="C34" s="16"/>
      <c r="D34" s="16"/>
    </row>
    <row r="35" spans="1:4" x14ac:dyDescent="0.25">
      <c r="A35" s="16"/>
      <c r="B35" s="16"/>
      <c r="C35" s="16"/>
      <c r="D35" s="16"/>
    </row>
    <row r="36" spans="1:4" x14ac:dyDescent="0.25">
      <c r="A36" s="16"/>
      <c r="B36" s="16"/>
      <c r="C36" s="16"/>
      <c r="D36" s="16"/>
    </row>
    <row r="37" spans="1:4" x14ac:dyDescent="0.25">
      <c r="A37" s="16"/>
      <c r="B37" s="16"/>
      <c r="C37" s="16"/>
      <c r="D37" s="16"/>
    </row>
  </sheetData>
  <pageMargins left="0.23622047244094491" right="0.23622047244094491" top="0.74803149606299213" bottom="0.74803149606299213" header="0.31496062992125984" footer="0.31496062992125984"/>
  <pageSetup paperSize="9" scale="94" orientation="landscape" r:id="rId1"/>
  <headerFooter>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1"/>
  <sheetViews>
    <sheetView zoomScaleNormal="100" workbookViewId="0"/>
  </sheetViews>
  <sheetFormatPr defaultRowHeight="15" x14ac:dyDescent="0.25"/>
  <cols>
    <col min="1" max="1" width="25.7109375" customWidth="1"/>
    <col min="2" max="2" width="24.5703125" bestFit="1" customWidth="1"/>
    <col min="3" max="3" width="17" customWidth="1"/>
    <col min="4" max="4" width="17.140625" customWidth="1"/>
    <col min="5" max="8" width="16.5703125" customWidth="1"/>
  </cols>
  <sheetData>
    <row r="1" spans="1:14" ht="21" x14ac:dyDescent="0.35">
      <c r="A1" s="18" t="s">
        <v>248</v>
      </c>
    </row>
    <row r="4" spans="1:14" ht="15.75" x14ac:dyDescent="0.25">
      <c r="A4" s="17" t="s">
        <v>258</v>
      </c>
      <c r="B4" s="22"/>
      <c r="C4" s="22"/>
      <c r="D4" s="22"/>
      <c r="E4" s="22"/>
      <c r="F4" s="22"/>
      <c r="G4" s="22"/>
      <c r="H4" s="22"/>
      <c r="I4" s="22"/>
      <c r="J4" s="22"/>
      <c r="K4" s="16"/>
      <c r="L4" s="16"/>
      <c r="M4" s="16"/>
      <c r="N4" s="16"/>
    </row>
    <row r="5" spans="1:14" x14ac:dyDescent="0.25">
      <c r="A5" s="31" t="s">
        <v>53</v>
      </c>
      <c r="B5" s="31" t="s">
        <v>0</v>
      </c>
      <c r="C5" s="61" t="s">
        <v>141</v>
      </c>
      <c r="D5" s="59" t="s">
        <v>142</v>
      </c>
      <c r="E5" s="61" t="s">
        <v>143</v>
      </c>
      <c r="F5" s="59" t="s">
        <v>144</v>
      </c>
      <c r="G5" s="59" t="s">
        <v>145</v>
      </c>
      <c r="H5" s="59" t="s">
        <v>146</v>
      </c>
      <c r="I5" s="22"/>
      <c r="J5" s="22"/>
      <c r="K5" s="16"/>
      <c r="L5" s="16"/>
      <c r="M5" s="16"/>
      <c r="N5" s="16"/>
    </row>
    <row r="6" spans="1:14" x14ac:dyDescent="0.25">
      <c r="A6" s="132" t="s">
        <v>58</v>
      </c>
      <c r="B6" s="132" t="s">
        <v>147</v>
      </c>
      <c r="C6" s="1">
        <v>174</v>
      </c>
      <c r="D6" s="94">
        <v>117.24</v>
      </c>
      <c r="E6" s="1">
        <v>195</v>
      </c>
      <c r="F6" s="94">
        <v>116.79000000000002</v>
      </c>
      <c r="G6" s="1">
        <v>160</v>
      </c>
      <c r="H6" s="1">
        <v>111.76</v>
      </c>
      <c r="I6" s="22"/>
      <c r="J6" s="22"/>
      <c r="K6" s="16"/>
      <c r="L6" s="16"/>
      <c r="M6" s="16"/>
      <c r="N6" s="16"/>
    </row>
    <row r="7" spans="1:14" x14ac:dyDescent="0.25">
      <c r="A7" s="132" t="s">
        <v>149</v>
      </c>
      <c r="B7" s="114" t="s">
        <v>65</v>
      </c>
      <c r="C7" s="1">
        <v>101</v>
      </c>
      <c r="D7" s="94">
        <v>74.22</v>
      </c>
      <c r="E7" s="1">
        <v>93</v>
      </c>
      <c r="F7" s="94">
        <v>67.790000000000006</v>
      </c>
      <c r="G7" s="1">
        <v>89</v>
      </c>
      <c r="H7" s="1">
        <v>67.78</v>
      </c>
      <c r="I7" s="22"/>
      <c r="J7" s="22"/>
      <c r="K7" s="16"/>
      <c r="L7" s="16"/>
      <c r="M7" s="16"/>
      <c r="N7" s="16"/>
    </row>
    <row r="8" spans="1:14" x14ac:dyDescent="0.25">
      <c r="A8" s="132"/>
      <c r="B8" s="114" t="s">
        <v>59</v>
      </c>
      <c r="C8" s="1">
        <v>74</v>
      </c>
      <c r="D8" s="94">
        <v>51.5</v>
      </c>
      <c r="E8" s="1">
        <v>78</v>
      </c>
      <c r="F8" s="94">
        <v>56.42</v>
      </c>
      <c r="G8" s="1">
        <v>96</v>
      </c>
      <c r="H8" s="1">
        <v>73.940000000000012</v>
      </c>
      <c r="I8" s="22"/>
      <c r="J8" s="22"/>
      <c r="K8" s="16"/>
      <c r="L8" s="16"/>
      <c r="M8" s="16"/>
      <c r="N8" s="16"/>
    </row>
    <row r="9" spans="1:14" x14ac:dyDescent="0.25">
      <c r="A9" s="132"/>
      <c r="B9" s="114" t="s">
        <v>60</v>
      </c>
      <c r="C9" s="1">
        <v>20</v>
      </c>
      <c r="D9" s="94">
        <v>14.5</v>
      </c>
      <c r="E9" s="1">
        <v>23</v>
      </c>
      <c r="F9" s="94">
        <v>14.4</v>
      </c>
      <c r="G9" s="1">
        <v>24</v>
      </c>
      <c r="H9" s="1">
        <v>13.1</v>
      </c>
      <c r="I9" s="22"/>
      <c r="J9" s="22"/>
      <c r="K9" s="16"/>
      <c r="L9" s="16"/>
      <c r="M9" s="16"/>
      <c r="N9" s="16"/>
    </row>
    <row r="10" spans="1:14" x14ac:dyDescent="0.25">
      <c r="A10" s="115" t="s">
        <v>150</v>
      </c>
      <c r="B10" s="115"/>
      <c r="C10" s="30">
        <v>195</v>
      </c>
      <c r="D10" s="95">
        <v>140.22</v>
      </c>
      <c r="E10" s="30">
        <v>194</v>
      </c>
      <c r="F10" s="95">
        <v>138.61000000000001</v>
      </c>
      <c r="G10" s="30">
        <v>209</v>
      </c>
      <c r="H10" s="30">
        <v>154.82000000000002</v>
      </c>
      <c r="I10" s="22"/>
      <c r="J10" s="22"/>
      <c r="K10" s="16"/>
      <c r="L10" s="16"/>
      <c r="M10" s="16"/>
      <c r="N10" s="16"/>
    </row>
    <row r="11" spans="1:14" x14ac:dyDescent="0.25">
      <c r="A11" s="132" t="s">
        <v>69</v>
      </c>
      <c r="B11" s="132" t="s">
        <v>147</v>
      </c>
      <c r="C11" s="1">
        <v>2</v>
      </c>
      <c r="D11" s="94">
        <v>0.59</v>
      </c>
      <c r="E11" s="1">
        <v>2</v>
      </c>
      <c r="F11" s="94">
        <v>0.61</v>
      </c>
      <c r="G11" s="1">
        <v>2</v>
      </c>
      <c r="H11" s="1">
        <v>0.61</v>
      </c>
      <c r="I11" s="22"/>
      <c r="J11" s="22"/>
      <c r="K11" s="16"/>
      <c r="L11" s="16"/>
      <c r="M11" s="16"/>
      <c r="N11" s="16"/>
    </row>
    <row r="12" spans="1:14" x14ac:dyDescent="0.25">
      <c r="A12" s="31" t="s">
        <v>70</v>
      </c>
      <c r="B12" s="31"/>
      <c r="C12" s="32">
        <v>371</v>
      </c>
      <c r="D12" s="96">
        <v>258.04999999999995</v>
      </c>
      <c r="E12" s="32">
        <v>391</v>
      </c>
      <c r="F12" s="96">
        <v>256.01000000000005</v>
      </c>
      <c r="G12" s="32">
        <v>371</v>
      </c>
      <c r="H12" s="32">
        <v>267.19000000000005</v>
      </c>
      <c r="I12" s="22"/>
      <c r="J12" s="22"/>
      <c r="K12" s="16"/>
      <c r="L12" s="16"/>
      <c r="M12" s="16"/>
      <c r="N12" s="16"/>
    </row>
    <row r="13" spans="1:14" x14ac:dyDescent="0.25">
      <c r="A13" s="22"/>
      <c r="B13" s="22"/>
      <c r="C13" s="22"/>
      <c r="D13" s="22"/>
      <c r="E13" s="22"/>
      <c r="F13" s="22"/>
      <c r="G13" s="22"/>
      <c r="H13" s="22"/>
      <c r="I13" s="22"/>
      <c r="J13" s="22"/>
      <c r="K13" s="16"/>
      <c r="L13" s="16"/>
      <c r="M13" s="16"/>
      <c r="N13" s="16"/>
    </row>
    <row r="14" spans="1:14" x14ac:dyDescent="0.25">
      <c r="A14" s="22"/>
      <c r="B14" s="22"/>
      <c r="C14" s="22"/>
      <c r="D14" s="22"/>
      <c r="E14" s="22"/>
      <c r="F14" s="97"/>
      <c r="G14" s="22"/>
      <c r="H14" s="22"/>
      <c r="I14" s="22"/>
      <c r="J14" s="22"/>
      <c r="K14" s="16"/>
      <c r="L14" s="16"/>
      <c r="M14" s="16"/>
      <c r="N14" s="16"/>
    </row>
    <row r="15" spans="1:14" x14ac:dyDescent="0.25">
      <c r="A15" s="22"/>
      <c r="B15" s="22"/>
      <c r="C15" s="22"/>
      <c r="D15" s="22"/>
      <c r="E15" s="22"/>
      <c r="F15" s="97"/>
      <c r="G15" s="22"/>
      <c r="H15" s="22"/>
      <c r="I15" s="22"/>
      <c r="J15" s="22"/>
      <c r="K15" s="16"/>
      <c r="L15" s="16"/>
      <c r="M15" s="16"/>
      <c r="N15" s="16"/>
    </row>
    <row r="16" spans="1:14" x14ac:dyDescent="0.25">
      <c r="A16" s="22"/>
      <c r="B16" s="22"/>
      <c r="C16" s="22"/>
      <c r="D16" s="22"/>
      <c r="E16" s="22"/>
      <c r="F16" s="22"/>
      <c r="G16" s="22"/>
      <c r="H16" s="22"/>
      <c r="I16" s="22"/>
      <c r="J16" s="22"/>
      <c r="K16" s="16"/>
      <c r="L16" s="16"/>
      <c r="M16" s="16"/>
      <c r="N16" s="16"/>
    </row>
    <row r="17" spans="1:14" ht="15.75" x14ac:dyDescent="0.25">
      <c r="A17" s="140" t="s">
        <v>249</v>
      </c>
      <c r="B17" s="146"/>
      <c r="C17" s="146"/>
      <c r="D17" s="146"/>
      <c r="E17" s="146"/>
      <c r="F17" s="22"/>
      <c r="G17" s="22"/>
      <c r="H17" s="22"/>
      <c r="I17" s="22"/>
      <c r="J17" s="22"/>
      <c r="K17" s="16"/>
      <c r="L17" s="16"/>
      <c r="M17" s="16"/>
      <c r="N17" s="16"/>
    </row>
    <row r="18" spans="1:14" ht="45" x14ac:dyDescent="0.25">
      <c r="A18" s="116" t="s">
        <v>53</v>
      </c>
      <c r="B18" s="116" t="s">
        <v>0</v>
      </c>
      <c r="C18" s="143" t="s">
        <v>253</v>
      </c>
      <c r="D18" s="143" t="s">
        <v>254</v>
      </c>
      <c r="E18" s="143" t="s">
        <v>148</v>
      </c>
      <c r="F18" s="22"/>
      <c r="G18" s="22"/>
      <c r="H18" s="22"/>
      <c r="I18" s="22"/>
      <c r="J18" s="22"/>
      <c r="K18" s="16"/>
      <c r="L18" s="16"/>
      <c r="M18" s="16"/>
      <c r="N18" s="16"/>
    </row>
    <row r="19" spans="1:14" x14ac:dyDescent="0.25">
      <c r="A19" s="26" t="s">
        <v>58</v>
      </c>
      <c r="B19" s="26" t="s">
        <v>147</v>
      </c>
      <c r="C19" s="47">
        <v>5</v>
      </c>
      <c r="D19" s="98">
        <v>0.55555555555555558</v>
      </c>
      <c r="E19" s="47">
        <v>9</v>
      </c>
      <c r="F19" s="22"/>
      <c r="G19" s="22"/>
      <c r="H19" s="22"/>
      <c r="I19" s="22"/>
      <c r="J19" s="22"/>
      <c r="K19" s="16"/>
      <c r="L19" s="16"/>
      <c r="M19" s="16"/>
      <c r="N19" s="16"/>
    </row>
    <row r="20" spans="1:14" x14ac:dyDescent="0.25">
      <c r="A20" s="26" t="s">
        <v>149</v>
      </c>
      <c r="B20" s="37" t="s">
        <v>65</v>
      </c>
      <c r="C20" s="47">
        <v>2</v>
      </c>
      <c r="D20" s="98">
        <v>0.25</v>
      </c>
      <c r="E20" s="47">
        <v>8</v>
      </c>
      <c r="F20" s="22"/>
      <c r="G20" s="22"/>
      <c r="H20" s="22"/>
      <c r="I20" s="22"/>
      <c r="J20" s="22"/>
      <c r="K20" s="16"/>
      <c r="L20" s="16"/>
      <c r="M20" s="16"/>
      <c r="N20" s="16"/>
    </row>
    <row r="21" spans="1:14" x14ac:dyDescent="0.25">
      <c r="A21" s="26"/>
      <c r="B21" s="37" t="s">
        <v>59</v>
      </c>
      <c r="C21" s="47">
        <v>3</v>
      </c>
      <c r="D21" s="98">
        <v>0.25</v>
      </c>
      <c r="E21" s="47">
        <v>12</v>
      </c>
      <c r="F21" s="22"/>
      <c r="G21" s="22"/>
      <c r="H21" s="22"/>
      <c r="I21" s="22"/>
      <c r="J21" s="22"/>
      <c r="K21" s="16"/>
      <c r="L21" s="16"/>
      <c r="M21" s="16"/>
      <c r="N21" s="16"/>
    </row>
    <row r="22" spans="1:14" x14ac:dyDescent="0.25">
      <c r="A22" s="26"/>
      <c r="B22" s="37" t="s">
        <v>60</v>
      </c>
      <c r="C22" s="47">
        <v>0</v>
      </c>
      <c r="D22" s="98">
        <v>0</v>
      </c>
      <c r="E22" s="47">
        <v>2</v>
      </c>
      <c r="F22" s="22"/>
      <c r="G22" s="22"/>
      <c r="H22" s="22"/>
      <c r="I22" s="22"/>
      <c r="J22" s="22"/>
      <c r="K22" s="16"/>
      <c r="L22" s="16"/>
      <c r="M22" s="16"/>
      <c r="N22" s="16"/>
    </row>
    <row r="23" spans="1:14" x14ac:dyDescent="0.25">
      <c r="A23" s="29" t="s">
        <v>150</v>
      </c>
      <c r="B23" s="29"/>
      <c r="C23" s="77">
        <v>5</v>
      </c>
      <c r="D23" s="99">
        <v>0.22727272727272727</v>
      </c>
      <c r="E23" s="77">
        <v>22</v>
      </c>
      <c r="F23" s="22"/>
      <c r="G23" s="22"/>
      <c r="H23" s="22"/>
      <c r="I23" s="22"/>
      <c r="J23" s="22"/>
      <c r="K23" s="16"/>
      <c r="L23" s="16"/>
      <c r="M23" s="16"/>
      <c r="N23" s="16"/>
    </row>
    <row r="24" spans="1:14" x14ac:dyDescent="0.25">
      <c r="A24" s="26" t="s">
        <v>69</v>
      </c>
      <c r="B24" s="26" t="s">
        <v>147</v>
      </c>
      <c r="C24" s="47">
        <v>0</v>
      </c>
      <c r="D24" s="98">
        <v>0</v>
      </c>
      <c r="E24" s="47">
        <v>1</v>
      </c>
      <c r="F24" s="22"/>
      <c r="G24" s="22"/>
      <c r="H24" s="22"/>
      <c r="I24" s="22"/>
      <c r="J24" s="22"/>
      <c r="K24" s="16"/>
      <c r="L24" s="16"/>
      <c r="M24" s="16"/>
      <c r="N24" s="16"/>
    </row>
    <row r="25" spans="1:14" x14ac:dyDescent="0.25">
      <c r="A25" s="31" t="s">
        <v>70</v>
      </c>
      <c r="B25" s="31"/>
      <c r="C25" s="48">
        <v>10</v>
      </c>
      <c r="D25" s="33">
        <v>0.3125</v>
      </c>
      <c r="E25" s="48">
        <v>32</v>
      </c>
      <c r="F25" s="22"/>
      <c r="G25" s="22"/>
      <c r="H25" s="22"/>
      <c r="I25" s="22"/>
      <c r="J25" s="22"/>
      <c r="K25" s="16"/>
      <c r="L25" s="16"/>
      <c r="M25" s="16"/>
      <c r="N25" s="16"/>
    </row>
    <row r="26" spans="1:14" x14ac:dyDescent="0.25">
      <c r="A26" s="22"/>
      <c r="B26" s="22"/>
      <c r="C26" s="22"/>
      <c r="D26" s="22"/>
      <c r="E26" s="22"/>
      <c r="F26" s="22"/>
      <c r="G26" s="22"/>
      <c r="H26" s="22"/>
      <c r="I26" s="22"/>
      <c r="J26" s="22"/>
      <c r="K26" s="16"/>
      <c r="L26" s="16"/>
      <c r="M26" s="16"/>
      <c r="N26" s="16"/>
    </row>
    <row r="27" spans="1:14" x14ac:dyDescent="0.25">
      <c r="A27" s="22"/>
      <c r="B27" s="22"/>
      <c r="C27" s="22"/>
      <c r="D27" s="22"/>
      <c r="E27" s="22"/>
      <c r="F27" s="22"/>
      <c r="G27" s="22"/>
      <c r="H27" s="22"/>
      <c r="I27" s="22"/>
      <c r="J27" s="22"/>
      <c r="K27" s="16"/>
      <c r="L27" s="16"/>
      <c r="M27" s="16"/>
      <c r="N27" s="16"/>
    </row>
    <row r="28" spans="1:14" ht="15.75" x14ac:dyDescent="0.25">
      <c r="A28" s="140" t="s">
        <v>250</v>
      </c>
      <c r="B28" s="146"/>
      <c r="C28" s="146"/>
      <c r="D28" s="146"/>
      <c r="E28" s="146"/>
      <c r="F28" s="22"/>
      <c r="G28" s="22"/>
      <c r="H28" s="22"/>
      <c r="I28" s="22"/>
      <c r="J28" s="22"/>
      <c r="K28" s="16"/>
      <c r="L28" s="16"/>
      <c r="M28" s="16"/>
      <c r="N28" s="16"/>
    </row>
    <row r="29" spans="1:14" ht="15.75" x14ac:dyDescent="0.25">
      <c r="A29" s="140" t="s">
        <v>151</v>
      </c>
      <c r="B29" s="146"/>
      <c r="C29" s="146"/>
      <c r="D29" s="146"/>
      <c r="E29" s="146"/>
      <c r="F29" s="22"/>
      <c r="G29" s="22"/>
      <c r="H29" s="22"/>
      <c r="I29" s="22"/>
      <c r="J29" s="22"/>
      <c r="K29" s="16"/>
      <c r="L29" s="16"/>
      <c r="M29" s="16"/>
      <c r="N29" s="16"/>
    </row>
    <row r="30" spans="1:14" ht="60" x14ac:dyDescent="0.25">
      <c r="A30" s="147" t="s">
        <v>53</v>
      </c>
      <c r="B30" s="100" t="s">
        <v>0</v>
      </c>
      <c r="C30" s="101" t="s">
        <v>251</v>
      </c>
      <c r="D30" s="101" t="s">
        <v>252</v>
      </c>
      <c r="E30" s="143" t="s">
        <v>148</v>
      </c>
      <c r="F30" s="22"/>
      <c r="G30" s="22"/>
      <c r="H30" s="22"/>
      <c r="I30" s="22"/>
      <c r="J30" s="22"/>
      <c r="K30" s="16"/>
      <c r="L30" s="16"/>
      <c r="M30" s="16"/>
      <c r="N30" s="16"/>
    </row>
    <row r="31" spans="1:14" x14ac:dyDescent="0.25">
      <c r="A31" s="26" t="s">
        <v>58</v>
      </c>
      <c r="B31" s="26" t="s">
        <v>147</v>
      </c>
      <c r="C31" s="47">
        <v>1</v>
      </c>
      <c r="D31" s="98">
        <v>0.1111111111111111</v>
      </c>
      <c r="E31" s="47">
        <v>9</v>
      </c>
      <c r="F31" s="22"/>
      <c r="G31" s="22"/>
      <c r="H31" s="22"/>
      <c r="I31" s="22"/>
      <c r="J31" s="22"/>
      <c r="K31" s="16"/>
      <c r="L31" s="16"/>
      <c r="M31" s="16"/>
      <c r="N31" s="16"/>
    </row>
    <row r="32" spans="1:14" x14ac:dyDescent="0.25">
      <c r="A32" s="26" t="s">
        <v>64</v>
      </c>
      <c r="B32" s="37" t="s">
        <v>65</v>
      </c>
      <c r="C32" s="47">
        <v>1</v>
      </c>
      <c r="D32" s="98">
        <v>0.2</v>
      </c>
      <c r="E32" s="47">
        <v>5</v>
      </c>
      <c r="F32" s="22"/>
      <c r="G32" s="22"/>
      <c r="H32" s="22"/>
      <c r="I32" s="22"/>
      <c r="J32" s="22"/>
      <c r="K32" s="16"/>
      <c r="L32" s="16"/>
      <c r="M32" s="16"/>
      <c r="N32" s="16"/>
    </row>
    <row r="33" spans="1:14" x14ac:dyDescent="0.25">
      <c r="A33" s="26"/>
      <c r="B33" s="37" t="s">
        <v>59</v>
      </c>
      <c r="C33" s="47">
        <v>0</v>
      </c>
      <c r="D33" s="98">
        <v>0</v>
      </c>
      <c r="E33" s="47">
        <v>9</v>
      </c>
      <c r="F33" s="22"/>
      <c r="G33" s="22"/>
      <c r="H33" s="22"/>
      <c r="I33" s="22"/>
      <c r="J33" s="22"/>
      <c r="K33" s="16"/>
      <c r="L33" s="16"/>
      <c r="M33" s="16"/>
      <c r="N33" s="16"/>
    </row>
    <row r="34" spans="1:14" x14ac:dyDescent="0.25">
      <c r="A34" s="26"/>
      <c r="B34" s="37" t="s">
        <v>60</v>
      </c>
      <c r="C34" s="47">
        <v>0</v>
      </c>
      <c r="D34" s="98">
        <v>0</v>
      </c>
      <c r="E34" s="47">
        <v>1</v>
      </c>
      <c r="F34" s="22"/>
      <c r="G34" s="22"/>
      <c r="H34" s="22"/>
      <c r="I34" s="22"/>
      <c r="J34" s="22"/>
      <c r="K34" s="16"/>
      <c r="L34" s="16"/>
      <c r="M34" s="16"/>
      <c r="N34" s="16"/>
    </row>
    <row r="35" spans="1:14" x14ac:dyDescent="0.25">
      <c r="A35" s="29" t="s">
        <v>66</v>
      </c>
      <c r="B35" s="29"/>
      <c r="C35" s="77">
        <v>1</v>
      </c>
      <c r="D35" s="99">
        <v>6.6666666666666666E-2</v>
      </c>
      <c r="E35" s="77">
        <v>15</v>
      </c>
      <c r="F35" s="22"/>
      <c r="G35" s="22"/>
      <c r="H35" s="22"/>
      <c r="I35" s="22"/>
      <c r="J35" s="22"/>
      <c r="K35" s="16"/>
      <c r="L35" s="16"/>
      <c r="M35" s="16"/>
      <c r="N35" s="16"/>
    </row>
    <row r="36" spans="1:14" s="16" customFormat="1" x14ac:dyDescent="0.25">
      <c r="A36" s="31" t="s">
        <v>70</v>
      </c>
      <c r="B36" s="31"/>
      <c r="C36" s="48">
        <v>2</v>
      </c>
      <c r="D36" s="33">
        <v>8.3333333333333329E-2</v>
      </c>
      <c r="E36" s="48">
        <v>24</v>
      </c>
      <c r="F36" s="22"/>
      <c r="G36" s="22"/>
      <c r="H36" s="22"/>
      <c r="I36" s="22"/>
      <c r="J36" s="22"/>
    </row>
    <row r="37" spans="1:14" s="16" customFormat="1" x14ac:dyDescent="0.25">
      <c r="F37" s="22"/>
      <c r="G37" s="22"/>
      <c r="H37" s="22"/>
      <c r="I37" s="22"/>
      <c r="J37" s="22"/>
    </row>
    <row r="38" spans="1:14" s="16" customFormat="1" x14ac:dyDescent="0.25">
      <c r="F38" s="22"/>
      <c r="G38" s="22"/>
      <c r="H38" s="22"/>
      <c r="I38" s="22"/>
      <c r="J38" s="22"/>
    </row>
    <row r="39" spans="1:14" s="16" customFormat="1" x14ac:dyDescent="0.25">
      <c r="F39" s="22"/>
      <c r="G39" s="22"/>
      <c r="H39" s="22"/>
      <c r="I39" s="22"/>
      <c r="J39" s="22"/>
    </row>
    <row r="40" spans="1:14" x14ac:dyDescent="0.25">
      <c r="A40" s="22"/>
      <c r="B40" s="22"/>
      <c r="C40" s="22"/>
      <c r="D40" s="22"/>
      <c r="E40" s="22"/>
      <c r="F40" s="22"/>
      <c r="G40" s="22"/>
      <c r="H40" s="22"/>
      <c r="I40" s="22"/>
      <c r="J40" s="22"/>
    </row>
    <row r="41" spans="1:14" x14ac:dyDescent="0.25">
      <c r="A41" s="22"/>
      <c r="B41" s="22"/>
      <c r="C41" s="22"/>
      <c r="D41" s="22"/>
      <c r="E41" s="22"/>
      <c r="F41" s="22"/>
      <c r="G41" s="22"/>
      <c r="H41" s="22"/>
      <c r="I41" s="22"/>
      <c r="J41" s="22"/>
    </row>
    <row r="42" spans="1:14" s="146" customFormat="1" x14ac:dyDescent="0.25"/>
    <row r="43" spans="1:14" ht="15.75" x14ac:dyDescent="0.25">
      <c r="A43" s="140" t="s">
        <v>255</v>
      </c>
      <c r="B43" s="22"/>
      <c r="C43" s="22"/>
      <c r="D43" s="22"/>
      <c r="E43" s="22"/>
      <c r="F43" s="22"/>
      <c r="G43" s="22"/>
      <c r="H43" s="22"/>
      <c r="I43" s="22"/>
      <c r="J43" s="22"/>
    </row>
    <row r="44" spans="1:14" x14ac:dyDescent="0.25">
      <c r="A44" s="22"/>
      <c r="B44" s="22"/>
      <c r="C44" s="22"/>
      <c r="D44" s="22"/>
      <c r="E44" s="22"/>
      <c r="F44" s="22"/>
      <c r="G44" s="22"/>
      <c r="H44" s="22"/>
      <c r="I44" s="22"/>
      <c r="J44" s="22"/>
    </row>
    <row r="45" spans="1:14" x14ac:dyDescent="0.25">
      <c r="B45" s="22"/>
      <c r="C45" s="22"/>
      <c r="D45" s="22"/>
      <c r="E45" s="22"/>
      <c r="F45" s="22"/>
      <c r="G45" s="22"/>
      <c r="H45" s="22"/>
      <c r="I45" s="22"/>
      <c r="J45" s="22"/>
    </row>
    <row r="46" spans="1:14" x14ac:dyDescent="0.25">
      <c r="B46" s="22"/>
      <c r="C46" s="22"/>
      <c r="D46" s="22"/>
      <c r="E46" s="22"/>
      <c r="F46" s="22"/>
      <c r="G46" s="22"/>
      <c r="H46" s="22"/>
      <c r="I46" s="22"/>
      <c r="J46" s="22"/>
    </row>
    <row r="65" spans="1:5" x14ac:dyDescent="0.25">
      <c r="A65" s="16"/>
      <c r="B65" s="16"/>
      <c r="C65" s="16"/>
      <c r="D65" s="16"/>
      <c r="E65" s="16"/>
    </row>
    <row r="66" spans="1:5" x14ac:dyDescent="0.25">
      <c r="C66" s="16"/>
      <c r="D66" s="16"/>
      <c r="E66" s="16"/>
    </row>
    <row r="67" spans="1:5" x14ac:dyDescent="0.25">
      <c r="C67" s="16"/>
      <c r="D67" s="16"/>
      <c r="E67" s="16"/>
    </row>
    <row r="68" spans="1:5" x14ac:dyDescent="0.25">
      <c r="C68" s="16"/>
      <c r="D68" s="16"/>
      <c r="E68" s="16"/>
    </row>
    <row r="69" spans="1:5" x14ac:dyDescent="0.25">
      <c r="C69" s="16"/>
      <c r="D69" s="16"/>
      <c r="E69" s="16"/>
    </row>
    <row r="70" spans="1:5" x14ac:dyDescent="0.25">
      <c r="C70" s="16"/>
      <c r="D70" s="16"/>
      <c r="E70" s="16"/>
    </row>
    <row r="71" spans="1:5" x14ac:dyDescent="0.25">
      <c r="C71" s="16"/>
      <c r="D71" s="16"/>
      <c r="E71" s="16"/>
    </row>
    <row r="72" spans="1:5" ht="15.75" x14ac:dyDescent="0.25">
      <c r="A72" s="102" t="s">
        <v>256</v>
      </c>
      <c r="B72" s="16"/>
    </row>
    <row r="73" spans="1:5" x14ac:dyDescent="0.25">
      <c r="A73" s="37" t="s">
        <v>152</v>
      </c>
      <c r="B73" s="16"/>
    </row>
    <row r="74" spans="1:5" x14ac:dyDescent="0.25">
      <c r="A74" s="16"/>
      <c r="B74" s="16"/>
    </row>
    <row r="75" spans="1:5" x14ac:dyDescent="0.25">
      <c r="A75" s="169"/>
      <c r="B75" s="169"/>
    </row>
    <row r="76" spans="1:5" x14ac:dyDescent="0.25">
      <c r="A76" s="169"/>
      <c r="B76" s="169"/>
    </row>
    <row r="77" spans="1:5" x14ac:dyDescent="0.25">
      <c r="A77" s="169"/>
      <c r="B77" s="169"/>
    </row>
    <row r="78" spans="1:5" x14ac:dyDescent="0.25">
      <c r="A78" s="139"/>
      <c r="B78" s="139"/>
    </row>
    <row r="79" spans="1:5" x14ac:dyDescent="0.25">
      <c r="A79" s="139"/>
      <c r="B79" s="139"/>
    </row>
    <row r="80" spans="1:5" x14ac:dyDescent="0.25">
      <c r="A80" s="139"/>
      <c r="B80" s="139"/>
    </row>
    <row r="81" spans="1:2" x14ac:dyDescent="0.25">
      <c r="A81" s="16"/>
      <c r="B81" s="16"/>
    </row>
  </sheetData>
  <mergeCells count="3">
    <mergeCell ref="A75:B75"/>
    <mergeCell ref="A76:B76"/>
    <mergeCell ref="A77:B77"/>
  </mergeCells>
  <pageMargins left="0.23622047244094491" right="0.23622047244094491" top="0.74803149606299213" bottom="0.74803149606299213" header="0.31496062992125984" footer="0.31496062992125984"/>
  <pageSetup paperSize="9" scale="94" orientation="landscape" r:id="rId1"/>
  <headerFooter>
    <oddFooter>&amp;R&amp;P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9"/>
  <sheetViews>
    <sheetView workbookViewId="0"/>
  </sheetViews>
  <sheetFormatPr defaultRowHeight="15" x14ac:dyDescent="0.25"/>
  <cols>
    <col min="1" max="13" width="13.7109375" customWidth="1"/>
  </cols>
  <sheetData>
    <row r="1" spans="1:13" s="5" customFormat="1" ht="21" x14ac:dyDescent="0.35">
      <c r="A1" s="18" t="s">
        <v>50</v>
      </c>
    </row>
    <row r="2" spans="1:13" s="5" customFormat="1" x14ac:dyDescent="0.25"/>
    <row r="3" spans="1:13" s="16" customFormat="1" x14ac:dyDescent="0.25"/>
    <row r="4" spans="1:13" s="5" customFormat="1" x14ac:dyDescent="0.25"/>
    <row r="5" spans="1:13" s="16" customFormat="1" x14ac:dyDescent="0.25"/>
    <row r="6" spans="1:13" s="16" customFormat="1" x14ac:dyDescent="0.25"/>
    <row r="7" spans="1:13" s="16" customFormat="1" x14ac:dyDescent="0.25"/>
    <row r="8" spans="1:13" s="16" customFormat="1" x14ac:dyDescent="0.25"/>
    <row r="9" spans="1:13" s="5" customFormat="1" x14ac:dyDescent="0.25"/>
    <row r="10" spans="1:13" s="5" customFormat="1" x14ac:dyDescent="0.25"/>
    <row r="11" spans="1:13" s="5" customFormat="1" x14ac:dyDescent="0.25"/>
    <row r="12" spans="1:13" s="5" customFormat="1" x14ac:dyDescent="0.25"/>
    <row r="13" spans="1:13" ht="15.75" x14ac:dyDescent="0.25">
      <c r="A13" s="164" t="s">
        <v>259</v>
      </c>
      <c r="B13" s="164"/>
      <c r="C13" s="164"/>
      <c r="D13" s="164"/>
      <c r="E13" s="164"/>
      <c r="F13" s="164"/>
      <c r="G13" s="164"/>
      <c r="H13" s="164" t="s">
        <v>260</v>
      </c>
      <c r="I13" s="164"/>
      <c r="J13" s="164"/>
      <c r="K13" s="164"/>
      <c r="L13" s="164"/>
      <c r="M13" s="164"/>
    </row>
    <row r="14" spans="1:13" ht="30" x14ac:dyDescent="0.25">
      <c r="A14" s="153" t="s">
        <v>239</v>
      </c>
      <c r="B14" s="154">
        <v>2016</v>
      </c>
      <c r="C14" s="155">
        <v>2026</v>
      </c>
      <c r="D14" s="155" t="s">
        <v>261</v>
      </c>
      <c r="E14" s="155" t="s">
        <v>262</v>
      </c>
      <c r="F14" s="155" t="s">
        <v>263</v>
      </c>
      <c r="G14" s="152"/>
      <c r="H14" s="153" t="s">
        <v>239</v>
      </c>
      <c r="I14" s="154">
        <v>2016</v>
      </c>
      <c r="J14" s="155">
        <v>2026</v>
      </c>
      <c r="K14" s="155" t="s">
        <v>261</v>
      </c>
      <c r="L14" s="155" t="s">
        <v>262</v>
      </c>
      <c r="M14" s="155" t="s">
        <v>263</v>
      </c>
    </row>
    <row r="15" spans="1:13" x14ac:dyDescent="0.25">
      <c r="A15" s="156">
        <v>0</v>
      </c>
      <c r="B15" s="157">
        <v>697</v>
      </c>
      <c r="C15" s="157">
        <v>703</v>
      </c>
      <c r="D15" s="160">
        <v>6</v>
      </c>
      <c r="E15" s="161">
        <v>8.60832137733142E-3</v>
      </c>
      <c r="F15" s="161">
        <v>1.9111607464514735E-2</v>
      </c>
      <c r="G15" s="152"/>
      <c r="H15" s="156">
        <v>2</v>
      </c>
      <c r="I15" s="157">
        <v>781</v>
      </c>
      <c r="J15" s="157">
        <v>723</v>
      </c>
      <c r="K15" s="157">
        <v>-58</v>
      </c>
      <c r="L15" s="158">
        <v>-7.4263764404609481E-2</v>
      </c>
      <c r="M15" s="158">
        <v>3.7960290387474855E-3</v>
      </c>
    </row>
    <row r="16" spans="1:13" x14ac:dyDescent="0.25">
      <c r="A16" s="156">
        <v>1</v>
      </c>
      <c r="B16" s="157">
        <v>753</v>
      </c>
      <c r="C16" s="157">
        <v>716</v>
      </c>
      <c r="D16" s="160">
        <v>-37</v>
      </c>
      <c r="E16" s="161">
        <v>-4.9136786188579015E-2</v>
      </c>
      <c r="F16" s="161">
        <v>7.7230312455817901E-3</v>
      </c>
      <c r="G16" s="152"/>
      <c r="H16" s="156">
        <v>3</v>
      </c>
      <c r="I16" s="157">
        <v>790</v>
      </c>
      <c r="J16" s="157">
        <v>731</v>
      </c>
      <c r="K16" s="157">
        <v>-59</v>
      </c>
      <c r="L16" s="158">
        <v>-7.4683544303797464E-2</v>
      </c>
      <c r="M16" s="158">
        <v>-1.0784448413243577E-2</v>
      </c>
    </row>
    <row r="17" spans="1:14" x14ac:dyDescent="0.25">
      <c r="A17" s="156">
        <v>2</v>
      </c>
      <c r="B17" s="157">
        <v>781</v>
      </c>
      <c r="C17" s="157">
        <v>723</v>
      </c>
      <c r="D17" s="162">
        <v>-58</v>
      </c>
      <c r="E17" s="163">
        <v>-7.4263764404609481E-2</v>
      </c>
      <c r="F17" s="163">
        <v>3.7960290387474855E-3</v>
      </c>
      <c r="G17" s="152"/>
      <c r="H17" s="156">
        <v>4</v>
      </c>
      <c r="I17" s="157">
        <v>789</v>
      </c>
      <c r="J17" s="157">
        <v>737</v>
      </c>
      <c r="K17" s="157">
        <v>-52</v>
      </c>
      <c r="L17" s="158">
        <v>-6.5906210392902412E-2</v>
      </c>
      <c r="M17" s="158">
        <v>-3.4750004184730753E-2</v>
      </c>
    </row>
    <row r="18" spans="1:14" x14ac:dyDescent="0.25">
      <c r="A18" s="156">
        <v>3</v>
      </c>
      <c r="B18" s="157">
        <v>790</v>
      </c>
      <c r="C18" s="157">
        <v>731</v>
      </c>
      <c r="D18" s="162">
        <v>-59</v>
      </c>
      <c r="E18" s="163">
        <v>-7.4683544303797464E-2</v>
      </c>
      <c r="F18" s="163">
        <v>-1.0784448413243577E-2</v>
      </c>
      <c r="G18" s="152"/>
      <c r="H18" s="152"/>
      <c r="I18" s="152"/>
      <c r="J18" s="152"/>
      <c r="K18" s="152"/>
      <c r="L18" s="152"/>
      <c r="M18" s="152"/>
    </row>
    <row r="19" spans="1:14" x14ac:dyDescent="0.25">
      <c r="A19" s="156">
        <v>4</v>
      </c>
      <c r="B19" s="157">
        <v>789</v>
      </c>
      <c r="C19" s="157">
        <v>737</v>
      </c>
      <c r="D19" s="162">
        <v>-52</v>
      </c>
      <c r="E19" s="163">
        <v>-6.5906210392902412E-2</v>
      </c>
      <c r="F19" s="163">
        <v>-3.4750004184730753E-2</v>
      </c>
      <c r="G19" s="152"/>
      <c r="H19" s="152"/>
      <c r="I19" s="152"/>
      <c r="J19" s="152"/>
      <c r="K19" s="152"/>
      <c r="L19" s="152"/>
      <c r="M19" s="152"/>
    </row>
    <row r="20" spans="1:14" x14ac:dyDescent="0.25">
      <c r="A20" s="156">
        <v>5</v>
      </c>
      <c r="B20" s="157">
        <v>836</v>
      </c>
      <c r="C20" s="157">
        <v>740</v>
      </c>
      <c r="D20" s="160">
        <v>-96</v>
      </c>
      <c r="E20" s="161">
        <v>-0.11483253588516747</v>
      </c>
      <c r="F20" s="161">
        <v>-6.6131777291514704E-2</v>
      </c>
      <c r="G20" s="152"/>
      <c r="H20" s="152"/>
      <c r="I20" s="152"/>
      <c r="J20" s="152"/>
      <c r="K20" s="152"/>
      <c r="L20" s="152"/>
      <c r="M20" s="152"/>
    </row>
    <row r="21" spans="1:14" x14ac:dyDescent="0.25">
      <c r="A21" s="156">
        <v>6</v>
      </c>
      <c r="B21" s="157">
        <v>854</v>
      </c>
      <c r="C21" s="157">
        <v>745</v>
      </c>
      <c r="D21" s="160">
        <v>-109</v>
      </c>
      <c r="E21" s="161">
        <v>-0.12763466042154567</v>
      </c>
      <c r="F21" s="161">
        <v>-2.1530246084250269E-2</v>
      </c>
      <c r="G21" s="152"/>
      <c r="H21" s="152"/>
      <c r="I21" s="152"/>
      <c r="J21" s="152"/>
      <c r="K21" s="152"/>
      <c r="L21" s="152"/>
      <c r="M21" s="152"/>
    </row>
    <row r="22" spans="1:14" x14ac:dyDescent="0.25">
      <c r="A22" s="159">
        <v>7</v>
      </c>
      <c r="B22" s="157">
        <v>803</v>
      </c>
      <c r="C22" s="157">
        <v>741</v>
      </c>
      <c r="D22" s="160">
        <v>-62</v>
      </c>
      <c r="E22" s="161">
        <v>-7.7210460772104611E-2</v>
      </c>
      <c r="F22" s="161">
        <v>-4.8461946433306813E-2</v>
      </c>
      <c r="G22" s="152"/>
      <c r="H22" s="152"/>
      <c r="I22" s="152"/>
      <c r="J22" s="152"/>
      <c r="K22" s="152"/>
      <c r="L22" s="152"/>
      <c r="M22" s="152"/>
      <c r="N22" s="3"/>
    </row>
    <row r="23" spans="1:14" x14ac:dyDescent="0.25">
      <c r="A23" s="156">
        <v>8</v>
      </c>
      <c r="B23" s="157">
        <v>868</v>
      </c>
      <c r="C23" s="157">
        <v>748</v>
      </c>
      <c r="D23" s="160">
        <v>-120</v>
      </c>
      <c r="E23" s="161">
        <v>-0.13824884792626729</v>
      </c>
      <c r="F23" s="161">
        <v>-4.9581284062209227E-2</v>
      </c>
      <c r="G23" s="152"/>
      <c r="H23" s="152"/>
      <c r="I23" s="152"/>
      <c r="J23" s="152"/>
      <c r="K23" s="152"/>
      <c r="L23" s="152"/>
      <c r="M23" s="152"/>
    </row>
    <row r="24" spans="1:14" x14ac:dyDescent="0.25">
      <c r="A24" s="156">
        <v>9</v>
      </c>
      <c r="B24" s="157">
        <v>828</v>
      </c>
      <c r="C24" s="157">
        <v>731</v>
      </c>
      <c r="D24" s="160">
        <v>-97</v>
      </c>
      <c r="E24" s="161">
        <v>-0.11714975845410629</v>
      </c>
      <c r="F24" s="161">
        <v>-4.1696919406700547E-2</v>
      </c>
      <c r="G24" s="152"/>
      <c r="H24" s="152"/>
      <c r="I24" s="152"/>
      <c r="J24" s="152"/>
      <c r="K24" s="152"/>
      <c r="L24" s="152"/>
      <c r="M24" s="152"/>
    </row>
    <row r="25" spans="1:14" x14ac:dyDescent="0.25">
      <c r="A25" s="156">
        <v>10</v>
      </c>
      <c r="B25" s="157">
        <v>808</v>
      </c>
      <c r="C25" s="157">
        <v>728</v>
      </c>
      <c r="D25" s="160">
        <v>-80</v>
      </c>
      <c r="E25" s="161">
        <v>-9.9009900990099015E-2</v>
      </c>
      <c r="F25" s="161">
        <v>2.0235194406187096E-2</v>
      </c>
      <c r="G25" s="152"/>
      <c r="H25" s="152"/>
      <c r="I25" s="152"/>
      <c r="J25" s="152"/>
      <c r="K25" s="152"/>
      <c r="L25" s="152"/>
      <c r="M25" s="152"/>
    </row>
    <row r="26" spans="1:14" x14ac:dyDescent="0.25">
      <c r="A26" s="156">
        <v>11</v>
      </c>
      <c r="B26" s="157">
        <v>847</v>
      </c>
      <c r="C26" s="157">
        <v>773</v>
      </c>
      <c r="D26" s="160">
        <v>-74</v>
      </c>
      <c r="E26" s="161">
        <v>-8.7367178276269192E-2</v>
      </c>
      <c r="F26" s="161">
        <v>4.5937088098037121E-2</v>
      </c>
      <c r="G26" s="152"/>
      <c r="H26" s="152"/>
      <c r="I26" s="152"/>
      <c r="J26" s="152"/>
      <c r="K26" s="152"/>
      <c r="L26" s="152"/>
      <c r="M26" s="152"/>
    </row>
    <row r="27" spans="1:14" x14ac:dyDescent="0.25">
      <c r="A27" s="156">
        <v>12</v>
      </c>
      <c r="B27" s="157">
        <v>835</v>
      </c>
      <c r="C27" s="157">
        <v>804</v>
      </c>
      <c r="D27" s="160">
        <v>-31</v>
      </c>
      <c r="E27" s="161">
        <v>-3.7125748502994015E-2</v>
      </c>
      <c r="F27" s="161">
        <v>7.290815678158416E-2</v>
      </c>
      <c r="G27" s="152"/>
      <c r="H27" s="152"/>
      <c r="I27" s="152"/>
      <c r="J27" s="152"/>
      <c r="K27" s="152"/>
      <c r="L27" s="152"/>
      <c r="M27" s="152"/>
    </row>
    <row r="28" spans="1:14" x14ac:dyDescent="0.25">
      <c r="A28" s="156">
        <v>13</v>
      </c>
      <c r="B28" s="157">
        <v>784</v>
      </c>
      <c r="C28" s="157">
        <v>813</v>
      </c>
      <c r="D28" s="160">
        <v>29</v>
      </c>
      <c r="E28" s="161">
        <v>3.6989795918367346E-2</v>
      </c>
      <c r="F28" s="161">
        <v>0.1237874077680812</v>
      </c>
      <c r="G28" s="152"/>
      <c r="H28" s="152"/>
      <c r="I28" s="152"/>
      <c r="J28" s="152"/>
      <c r="K28" s="152"/>
      <c r="L28" s="152"/>
      <c r="M28" s="152"/>
    </row>
    <row r="29" spans="1:14" x14ac:dyDescent="0.25">
      <c r="A29" s="156">
        <v>14</v>
      </c>
      <c r="B29" s="157">
        <v>748</v>
      </c>
      <c r="C29" s="157">
        <v>808</v>
      </c>
      <c r="D29" s="160">
        <v>60</v>
      </c>
      <c r="E29" s="161">
        <v>8.0213903743315509E-2</v>
      </c>
      <c r="F29" s="161">
        <v>0.15568231019747369</v>
      </c>
      <c r="G29" s="152"/>
      <c r="H29" s="152"/>
      <c r="I29" s="152"/>
      <c r="J29" s="152"/>
      <c r="K29" s="152"/>
      <c r="L29" s="152"/>
      <c r="M29" s="152"/>
    </row>
    <row r="30" spans="1:14" x14ac:dyDescent="0.25">
      <c r="A30" s="156">
        <v>15</v>
      </c>
      <c r="B30" s="157">
        <v>830</v>
      </c>
      <c r="C30" s="157">
        <v>855</v>
      </c>
      <c r="D30" s="160">
        <v>25</v>
      </c>
      <c r="E30" s="161">
        <v>3.0120481927710843E-2</v>
      </c>
      <c r="F30" s="161">
        <v>0.14055087573729685</v>
      </c>
      <c r="G30" s="152"/>
      <c r="H30" s="152"/>
      <c r="I30" s="152"/>
      <c r="J30" s="152"/>
      <c r="K30" s="152"/>
      <c r="L30" s="152"/>
      <c r="M30" s="152"/>
    </row>
    <row r="31" spans="1:14" x14ac:dyDescent="0.25">
      <c r="A31" s="156" t="s">
        <v>264</v>
      </c>
      <c r="B31" s="157">
        <v>12851</v>
      </c>
      <c r="C31" s="157">
        <v>12096</v>
      </c>
      <c r="D31" s="160">
        <v>-755</v>
      </c>
      <c r="E31" s="161">
        <v>-5.8750291806085132E-2</v>
      </c>
      <c r="F31" s="161">
        <v>1.7000000000000001E-2</v>
      </c>
      <c r="G31" s="152"/>
      <c r="H31" s="152"/>
      <c r="I31" s="152"/>
      <c r="J31" s="152"/>
      <c r="K31" s="152"/>
      <c r="L31" s="152"/>
      <c r="M31" s="152"/>
    </row>
    <row r="32" spans="1:14" s="16" customFormat="1" x14ac:dyDescent="0.25">
      <c r="A32" s="151"/>
      <c r="B32" s="151"/>
      <c r="C32" s="151"/>
      <c r="D32" s="151"/>
      <c r="E32" s="151"/>
      <c r="F32" s="151"/>
      <c r="G32" s="151"/>
      <c r="H32" s="151"/>
      <c r="I32" s="151"/>
      <c r="J32" s="151"/>
      <c r="K32" s="151"/>
      <c r="L32" s="151"/>
    </row>
    <row r="33" spans="1:12" s="16" customFormat="1" x14ac:dyDescent="0.25">
      <c r="A33" s="151"/>
      <c r="B33" s="151"/>
      <c r="C33" s="151"/>
      <c r="D33" s="151"/>
      <c r="E33" s="151"/>
      <c r="F33" s="151"/>
      <c r="G33" s="151"/>
      <c r="H33" s="151"/>
      <c r="I33" s="151"/>
      <c r="J33" s="151"/>
      <c r="K33" s="151"/>
      <c r="L33" s="151"/>
    </row>
    <row r="34" spans="1:12" s="16" customFormat="1" x14ac:dyDescent="0.25">
      <c r="A34" s="151"/>
      <c r="B34" s="151"/>
      <c r="C34" s="151"/>
      <c r="D34" s="151"/>
      <c r="E34" s="151"/>
      <c r="F34" s="151"/>
      <c r="G34" s="151"/>
      <c r="H34" s="151"/>
      <c r="I34" s="151"/>
      <c r="J34" s="151"/>
      <c r="K34" s="151"/>
      <c r="L34" s="151"/>
    </row>
    <row r="35" spans="1:12" s="139" customFormat="1" x14ac:dyDescent="0.25">
      <c r="A35" s="151"/>
      <c r="B35" s="151"/>
      <c r="C35" s="151"/>
      <c r="D35" s="151"/>
      <c r="E35" s="151"/>
      <c r="F35" s="151"/>
      <c r="G35" s="151"/>
      <c r="H35" s="151"/>
      <c r="I35" s="151"/>
      <c r="J35" s="151"/>
      <c r="K35" s="151"/>
      <c r="L35" s="151"/>
    </row>
    <row r="36" spans="1:12" s="139" customFormat="1" x14ac:dyDescent="0.25">
      <c r="A36" s="151"/>
      <c r="B36" s="151"/>
      <c r="C36" s="151"/>
      <c r="D36" s="151"/>
      <c r="E36" s="151"/>
      <c r="F36" s="151"/>
      <c r="G36" s="151"/>
      <c r="H36" s="151"/>
      <c r="I36" s="151"/>
      <c r="J36" s="151"/>
      <c r="K36" s="151"/>
      <c r="L36" s="151"/>
    </row>
    <row r="37" spans="1:12" s="139" customFormat="1" x14ac:dyDescent="0.25">
      <c r="A37" s="151"/>
      <c r="B37" s="151"/>
      <c r="C37" s="151"/>
      <c r="D37" s="151"/>
      <c r="E37" s="151"/>
      <c r="F37" s="151"/>
      <c r="G37" s="151"/>
      <c r="H37" s="151"/>
      <c r="I37" s="151"/>
      <c r="J37" s="151"/>
      <c r="K37" s="151"/>
      <c r="L37" s="151"/>
    </row>
    <row r="38" spans="1:12" s="139" customFormat="1" x14ac:dyDescent="0.25">
      <c r="A38" s="151"/>
      <c r="B38" s="151"/>
      <c r="C38" s="151"/>
      <c r="D38" s="151"/>
      <c r="E38" s="151"/>
      <c r="F38" s="151"/>
      <c r="G38" s="151"/>
      <c r="H38" s="151"/>
      <c r="I38" s="151"/>
      <c r="J38" s="151"/>
      <c r="K38" s="151"/>
      <c r="L38" s="151"/>
    </row>
    <row r="39" spans="1:12" s="139" customFormat="1" x14ac:dyDescent="0.25">
      <c r="A39" s="151"/>
      <c r="B39" s="151"/>
      <c r="C39" s="151"/>
      <c r="D39" s="151"/>
      <c r="E39" s="151"/>
      <c r="F39" s="151"/>
      <c r="G39" s="151"/>
      <c r="H39" s="151"/>
      <c r="I39" s="151"/>
      <c r="J39" s="151"/>
      <c r="K39" s="151"/>
      <c r="L39" s="151"/>
    </row>
    <row r="40" spans="1:12" s="139" customFormat="1" x14ac:dyDescent="0.25">
      <c r="A40" s="151"/>
      <c r="B40" s="151"/>
      <c r="C40" s="151"/>
      <c r="D40" s="151"/>
      <c r="E40" s="151"/>
      <c r="F40" s="151"/>
      <c r="G40" s="151"/>
      <c r="H40" s="151"/>
      <c r="I40" s="151"/>
      <c r="J40" s="151"/>
      <c r="K40" s="151"/>
      <c r="L40" s="151"/>
    </row>
    <row r="41" spans="1:12" x14ac:dyDescent="0.25">
      <c r="A41" s="151"/>
      <c r="B41" s="151"/>
      <c r="C41" s="151"/>
      <c r="D41" s="151"/>
      <c r="E41" s="151"/>
      <c r="F41" s="151"/>
      <c r="G41" s="151"/>
      <c r="H41" s="151"/>
      <c r="I41" s="151"/>
      <c r="J41" s="151"/>
      <c r="K41" s="151"/>
      <c r="L41" s="151"/>
    </row>
    <row r="42" spans="1:12" x14ac:dyDescent="0.25">
      <c r="A42" s="151"/>
      <c r="B42" s="151"/>
      <c r="C42" s="151"/>
      <c r="D42" s="151"/>
      <c r="E42" s="151"/>
      <c r="F42" s="151"/>
      <c r="G42" s="151"/>
      <c r="H42" s="151"/>
      <c r="I42" s="151"/>
      <c r="J42" s="151"/>
      <c r="K42" s="151"/>
      <c r="L42" s="151"/>
    </row>
    <row r="43" spans="1:12" x14ac:dyDescent="0.25">
      <c r="A43" s="151"/>
      <c r="B43" s="151"/>
      <c r="C43" s="151"/>
      <c r="D43" s="151"/>
      <c r="E43" s="151"/>
      <c r="F43" s="151"/>
      <c r="G43" s="151"/>
      <c r="H43" s="151"/>
      <c r="I43" s="151"/>
      <c r="J43" s="151"/>
      <c r="K43" s="151"/>
      <c r="L43" s="151"/>
    </row>
    <row r="44" spans="1:12" x14ac:dyDescent="0.25">
      <c r="A44" s="151"/>
      <c r="B44" s="151"/>
      <c r="C44" s="151"/>
      <c r="D44" s="151"/>
      <c r="E44" s="151"/>
      <c r="F44" s="151"/>
      <c r="G44" s="151"/>
      <c r="H44" s="151"/>
      <c r="I44" s="151"/>
      <c r="J44" s="151"/>
      <c r="K44" s="151"/>
      <c r="L44" s="151"/>
    </row>
    <row r="45" spans="1:12" x14ac:dyDescent="0.25">
      <c r="A45" s="151"/>
      <c r="B45" s="151"/>
      <c r="C45" s="151"/>
      <c r="D45" s="151"/>
      <c r="E45" s="151"/>
      <c r="F45" s="151"/>
      <c r="G45" s="151"/>
      <c r="H45" s="151"/>
      <c r="I45" s="151"/>
      <c r="J45" s="151"/>
      <c r="K45" s="151"/>
      <c r="L45" s="151"/>
    </row>
    <row r="46" spans="1:12" x14ac:dyDescent="0.25">
      <c r="A46" s="151"/>
      <c r="B46" s="151"/>
      <c r="C46" s="151"/>
      <c r="D46" s="151"/>
      <c r="E46" s="151"/>
      <c r="F46" s="151"/>
      <c r="G46" s="151"/>
      <c r="H46" s="151"/>
      <c r="I46" s="151"/>
      <c r="J46" s="151"/>
      <c r="K46" s="151"/>
      <c r="L46" s="151"/>
    </row>
    <row r="47" spans="1:12" x14ac:dyDescent="0.25">
      <c r="A47" s="151"/>
      <c r="B47" s="151"/>
      <c r="C47" s="151"/>
      <c r="D47" s="151"/>
      <c r="E47" s="151"/>
      <c r="F47" s="151"/>
      <c r="G47" s="151"/>
      <c r="H47" s="151"/>
      <c r="I47" s="151"/>
      <c r="J47" s="151"/>
      <c r="K47" s="151"/>
      <c r="L47" s="151"/>
    </row>
    <row r="48" spans="1:12" x14ac:dyDescent="0.25">
      <c r="A48" s="151"/>
      <c r="B48" s="151"/>
      <c r="C48" s="151"/>
      <c r="D48" s="151"/>
      <c r="E48" s="151"/>
      <c r="F48" s="151"/>
      <c r="G48" s="151"/>
      <c r="H48" s="151"/>
      <c r="I48" s="151"/>
      <c r="J48" s="151"/>
      <c r="K48" s="151"/>
      <c r="L48" s="151"/>
    </row>
    <row r="49" spans="1:12" x14ac:dyDescent="0.25">
      <c r="A49" s="151"/>
      <c r="B49" s="151"/>
      <c r="C49" s="151"/>
      <c r="D49" s="151"/>
      <c r="E49" s="151"/>
      <c r="F49" s="151"/>
      <c r="G49" s="151"/>
      <c r="H49" s="151"/>
      <c r="I49" s="151"/>
      <c r="J49" s="151"/>
      <c r="K49" s="151"/>
      <c r="L49" s="151"/>
    </row>
    <row r="50" spans="1:12" x14ac:dyDescent="0.25">
      <c r="A50" s="151"/>
      <c r="B50" s="151"/>
      <c r="C50" s="151"/>
      <c r="D50" s="151"/>
      <c r="E50" s="151"/>
      <c r="F50" s="151"/>
      <c r="G50" s="151"/>
      <c r="H50" s="151"/>
      <c r="I50" s="151"/>
      <c r="J50" s="151"/>
      <c r="K50" s="151"/>
      <c r="L50" s="151"/>
    </row>
    <row r="51" spans="1:12" x14ac:dyDescent="0.25">
      <c r="A51" s="151"/>
      <c r="B51" s="151"/>
      <c r="C51" s="151"/>
      <c r="D51" s="151"/>
      <c r="E51" s="151"/>
      <c r="F51" s="151"/>
      <c r="G51" s="151"/>
      <c r="H51" s="151"/>
      <c r="I51" s="151"/>
      <c r="J51" s="151"/>
      <c r="K51" s="151"/>
      <c r="L51" s="151"/>
    </row>
    <row r="52" spans="1:12" x14ac:dyDescent="0.25">
      <c r="A52" s="151"/>
      <c r="B52" s="151"/>
      <c r="C52" s="151"/>
      <c r="D52" s="151"/>
      <c r="E52" s="151"/>
      <c r="F52" s="151"/>
      <c r="G52" s="151"/>
      <c r="H52" s="151"/>
      <c r="I52" s="151"/>
      <c r="J52" s="151"/>
      <c r="K52" s="151"/>
      <c r="L52" s="151"/>
    </row>
    <row r="53" spans="1:12" x14ac:dyDescent="0.25">
      <c r="A53" s="151"/>
      <c r="B53" s="151"/>
      <c r="C53" s="151"/>
      <c r="D53" s="151"/>
      <c r="E53" s="151"/>
      <c r="F53" s="151"/>
      <c r="G53" s="151"/>
      <c r="H53" s="151"/>
      <c r="I53" s="151"/>
      <c r="J53" s="151"/>
      <c r="K53" s="151"/>
      <c r="L53" s="151"/>
    </row>
    <row r="54" spans="1:12" x14ac:dyDescent="0.25">
      <c r="A54" s="151"/>
      <c r="B54" s="151"/>
      <c r="C54" s="151"/>
      <c r="D54" s="151"/>
      <c r="E54" s="151"/>
      <c r="F54" s="151"/>
      <c r="G54" s="151"/>
      <c r="H54" s="151"/>
      <c r="I54" s="151"/>
      <c r="J54" s="151"/>
      <c r="K54" s="151"/>
      <c r="L54" s="151"/>
    </row>
    <row r="55" spans="1:12" x14ac:dyDescent="0.25">
      <c r="A55" s="151"/>
      <c r="B55" s="151"/>
      <c r="C55" s="151"/>
      <c r="D55" s="151"/>
      <c r="E55" s="151"/>
      <c r="F55" s="151"/>
      <c r="G55" s="151"/>
      <c r="H55" s="151"/>
      <c r="I55" s="151"/>
      <c r="J55" s="151"/>
      <c r="K55" s="151"/>
      <c r="L55" s="151"/>
    </row>
    <row r="56" spans="1:12" x14ac:dyDescent="0.25">
      <c r="A56" s="151"/>
      <c r="B56" s="151"/>
      <c r="C56" s="151"/>
      <c r="D56" s="151"/>
      <c r="E56" s="151"/>
      <c r="F56" s="151"/>
      <c r="G56" s="151"/>
      <c r="H56" s="151"/>
      <c r="I56" s="151"/>
      <c r="J56" s="151"/>
      <c r="K56" s="151"/>
      <c r="L56" s="151"/>
    </row>
    <row r="57" spans="1:12" x14ac:dyDescent="0.25">
      <c r="A57" s="151"/>
      <c r="B57" s="151"/>
      <c r="C57" s="151"/>
      <c r="D57" s="151"/>
      <c r="E57" s="151"/>
      <c r="F57" s="151"/>
      <c r="G57" s="151"/>
      <c r="H57" s="151"/>
      <c r="I57" s="151"/>
      <c r="J57" s="151"/>
      <c r="K57" s="151"/>
      <c r="L57" s="151"/>
    </row>
    <row r="58" spans="1:12" x14ac:dyDescent="0.25">
      <c r="A58" s="151"/>
      <c r="B58" s="151"/>
      <c r="C58" s="151"/>
      <c r="D58" s="151"/>
      <c r="E58" s="151"/>
      <c r="F58" s="151"/>
      <c r="G58" s="151"/>
      <c r="H58" s="151"/>
      <c r="I58" s="151"/>
      <c r="J58" s="151"/>
      <c r="K58" s="151"/>
      <c r="L58" s="151"/>
    </row>
    <row r="59" spans="1:12" x14ac:dyDescent="0.25">
      <c r="A59" s="151"/>
      <c r="B59" s="151"/>
      <c r="C59" s="151"/>
      <c r="D59" s="151"/>
      <c r="E59" s="151"/>
      <c r="F59" s="151"/>
      <c r="G59" s="151"/>
      <c r="H59" s="151"/>
      <c r="I59" s="151"/>
      <c r="J59" s="151"/>
      <c r="K59" s="151"/>
      <c r="L59" s="151"/>
    </row>
    <row r="60" spans="1:12" s="16" customFormat="1" x14ac:dyDescent="0.25">
      <c r="A60" s="151"/>
      <c r="B60" s="151"/>
      <c r="C60" s="151"/>
      <c r="D60" s="151"/>
      <c r="E60" s="151"/>
      <c r="F60" s="151"/>
      <c r="G60" s="151"/>
      <c r="H60" s="151"/>
      <c r="I60" s="151"/>
      <c r="J60" s="151"/>
      <c r="K60" s="151"/>
      <c r="L60" s="151"/>
    </row>
    <row r="61" spans="1:12" s="16" customFormat="1" x14ac:dyDescent="0.25">
      <c r="A61" s="151"/>
      <c r="B61" s="151"/>
      <c r="C61" s="151"/>
      <c r="D61" s="151"/>
      <c r="E61" s="151"/>
      <c r="F61" s="151"/>
      <c r="G61" s="151"/>
      <c r="H61" s="151"/>
      <c r="I61" s="151"/>
      <c r="J61" s="151"/>
      <c r="K61" s="151"/>
      <c r="L61" s="151"/>
    </row>
    <row r="62" spans="1:12" s="16" customFormat="1" x14ac:dyDescent="0.25">
      <c r="A62" s="151"/>
      <c r="B62" s="151"/>
      <c r="C62" s="151"/>
      <c r="D62" s="151"/>
      <c r="E62" s="151"/>
      <c r="F62" s="151"/>
      <c r="G62" s="151"/>
      <c r="H62" s="151"/>
      <c r="I62" s="151"/>
      <c r="J62" s="151"/>
      <c r="K62" s="151"/>
      <c r="L62" s="151"/>
    </row>
    <row r="63" spans="1:12" s="16" customFormat="1" x14ac:dyDescent="0.25">
      <c r="A63" s="151"/>
      <c r="B63" s="151"/>
      <c r="C63" s="151"/>
      <c r="D63" s="151"/>
      <c r="E63" s="151"/>
      <c r="F63" s="151"/>
      <c r="G63" s="151"/>
      <c r="H63" s="151"/>
      <c r="I63" s="151"/>
      <c r="J63" s="151"/>
      <c r="K63" s="151"/>
      <c r="L63" s="151"/>
    </row>
    <row r="64" spans="1:12" x14ac:dyDescent="0.25">
      <c r="A64" s="151"/>
      <c r="B64" s="151"/>
      <c r="C64" s="151"/>
      <c r="D64" s="151"/>
      <c r="E64" s="151"/>
      <c r="F64" s="151"/>
      <c r="G64" s="151"/>
      <c r="H64" s="151"/>
      <c r="I64" s="151"/>
      <c r="J64" s="151"/>
      <c r="K64" s="151"/>
      <c r="L64" s="151"/>
    </row>
    <row r="65" spans="1:12" x14ac:dyDescent="0.25">
      <c r="A65" s="151"/>
      <c r="B65" s="151"/>
      <c r="C65" s="151"/>
      <c r="D65" s="151"/>
      <c r="E65" s="151"/>
      <c r="F65" s="151"/>
      <c r="G65" s="151"/>
      <c r="H65" s="151"/>
      <c r="I65" s="151"/>
      <c r="J65" s="151"/>
      <c r="K65" s="151"/>
      <c r="L65" s="151"/>
    </row>
    <row r="66" spans="1:12" x14ac:dyDescent="0.25">
      <c r="A66" s="151"/>
      <c r="B66" s="169"/>
      <c r="C66" s="169"/>
      <c r="D66" s="169"/>
      <c r="E66" s="169"/>
      <c r="F66" s="169"/>
      <c r="G66" s="169"/>
      <c r="H66" s="169"/>
      <c r="I66" s="169"/>
      <c r="J66" s="151"/>
      <c r="K66" s="151"/>
      <c r="L66" s="151"/>
    </row>
    <row r="67" spans="1:12" x14ac:dyDescent="0.25">
      <c r="A67" s="151"/>
      <c r="B67" s="169"/>
      <c r="C67" s="169"/>
      <c r="D67" s="169"/>
      <c r="E67" s="169"/>
      <c r="F67" s="169"/>
      <c r="G67" s="169"/>
      <c r="H67" s="169"/>
      <c r="I67" s="169"/>
      <c r="J67" s="151"/>
      <c r="K67" s="151"/>
      <c r="L67" s="151"/>
    </row>
    <row r="68" spans="1:12" x14ac:dyDescent="0.25">
      <c r="A68" s="151"/>
      <c r="B68" s="169"/>
      <c r="C68" s="169"/>
      <c r="D68" s="169"/>
      <c r="E68" s="169"/>
      <c r="F68" s="169"/>
      <c r="G68" s="169"/>
      <c r="H68" s="169"/>
      <c r="I68" s="169"/>
      <c r="J68" s="151"/>
      <c r="K68" s="151"/>
      <c r="L68" s="151"/>
    </row>
    <row r="69" spans="1:12" x14ac:dyDescent="0.25">
      <c r="A69" s="151"/>
      <c r="B69" s="169"/>
      <c r="C69" s="169"/>
      <c r="D69" s="169"/>
      <c r="E69" s="169"/>
      <c r="F69" s="169"/>
      <c r="G69" s="169"/>
      <c r="H69" s="169"/>
      <c r="I69" s="169"/>
      <c r="J69" s="151"/>
      <c r="K69" s="151"/>
      <c r="L69" s="151"/>
    </row>
  </sheetData>
  <mergeCells count="16">
    <mergeCell ref="B66:C66"/>
    <mergeCell ref="D66:E66"/>
    <mergeCell ref="F66:G66"/>
    <mergeCell ref="H66:I66"/>
    <mergeCell ref="B67:C67"/>
    <mergeCell ref="D67:E67"/>
    <mergeCell ref="F67:G67"/>
    <mergeCell ref="H67:I67"/>
    <mergeCell ref="B68:C68"/>
    <mergeCell ref="D68:E68"/>
    <mergeCell ref="F68:G68"/>
    <mergeCell ref="H68:I68"/>
    <mergeCell ref="B69:C69"/>
    <mergeCell ref="D69:E69"/>
    <mergeCell ref="F69:G69"/>
    <mergeCell ref="H69:I69"/>
  </mergeCells>
  <pageMargins left="0.23622047244094491" right="0.23622047244094491" top="0.74803149606299213" bottom="0.74803149606299213" header="0.31496062992125984" footer="0.31496062992125984"/>
  <pageSetup paperSize="9" scale="72" orientation="landscape" r:id="rId1"/>
  <headerFooter>
    <oddFooter>&amp;R&amp;P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9"/>
  <sheetViews>
    <sheetView workbookViewId="0"/>
  </sheetViews>
  <sheetFormatPr defaultRowHeight="15" x14ac:dyDescent="0.25"/>
  <cols>
    <col min="1" max="1" width="13.28515625" bestFit="1" customWidth="1"/>
    <col min="2" max="2" width="25.5703125" bestFit="1" customWidth="1"/>
    <col min="3" max="3" width="24.5703125" bestFit="1" customWidth="1"/>
    <col min="4" max="4" width="56.28515625" bestFit="1" customWidth="1"/>
    <col min="5" max="8" width="12.140625" customWidth="1"/>
    <col min="9" max="9" width="13" style="5" customWidth="1"/>
    <col min="10" max="10" width="11.7109375" bestFit="1" customWidth="1"/>
    <col min="11" max="11" width="10.7109375" bestFit="1" customWidth="1"/>
    <col min="12" max="12" width="12" bestFit="1" customWidth="1"/>
    <col min="13" max="13" width="21" bestFit="1" customWidth="1"/>
  </cols>
  <sheetData>
    <row r="1" spans="1:14" s="5" customFormat="1" ht="21" x14ac:dyDescent="0.35">
      <c r="A1" s="6" t="s">
        <v>51</v>
      </c>
    </row>
    <row r="2" spans="1:14" s="5" customFormat="1" x14ac:dyDescent="0.25"/>
    <row r="3" spans="1:14" s="5" customFormat="1" x14ac:dyDescent="0.25"/>
    <row r="4" spans="1:14" s="5" customFormat="1" ht="15.75" x14ac:dyDescent="0.25">
      <c r="A4" s="7" t="s">
        <v>28</v>
      </c>
    </row>
    <row r="5" spans="1:14" s="5" customFormat="1" x14ac:dyDescent="0.25">
      <c r="A5" s="8" t="s">
        <v>247</v>
      </c>
    </row>
    <row r="6" spans="1:14" s="139" customFormat="1" x14ac:dyDescent="0.25">
      <c r="A6" s="8" t="s">
        <v>238</v>
      </c>
    </row>
    <row r="7" spans="1:14" ht="60" x14ac:dyDescent="0.25">
      <c r="A7" s="20" t="s">
        <v>6</v>
      </c>
      <c r="B7" s="20" t="s">
        <v>7</v>
      </c>
      <c r="C7" s="20" t="s">
        <v>0</v>
      </c>
      <c r="D7" s="20" t="s">
        <v>4</v>
      </c>
      <c r="E7" s="20" t="s">
        <v>8</v>
      </c>
      <c r="F7" s="20" t="s">
        <v>9</v>
      </c>
      <c r="G7" s="20" t="s">
        <v>10</v>
      </c>
      <c r="H7" s="20" t="s">
        <v>11</v>
      </c>
      <c r="I7" s="20" t="s">
        <v>27</v>
      </c>
      <c r="J7" s="20" t="s">
        <v>12</v>
      </c>
      <c r="K7" s="20" t="s">
        <v>13</v>
      </c>
      <c r="L7" s="20" t="s">
        <v>1</v>
      </c>
      <c r="M7" s="20" t="s">
        <v>14</v>
      </c>
    </row>
    <row r="8" spans="1:14" x14ac:dyDescent="0.25">
      <c r="A8" s="103" t="s">
        <v>167</v>
      </c>
      <c r="B8" s="103" t="s">
        <v>58</v>
      </c>
      <c r="C8" s="103" t="s">
        <v>59</v>
      </c>
      <c r="D8" s="103" t="s">
        <v>168</v>
      </c>
      <c r="E8" s="103">
        <v>5</v>
      </c>
      <c r="F8" s="103">
        <v>4</v>
      </c>
      <c r="G8" s="103">
        <v>4</v>
      </c>
      <c r="H8" s="103">
        <v>5</v>
      </c>
      <c r="I8" s="104">
        <v>42613</v>
      </c>
      <c r="J8" s="103" t="s">
        <v>169</v>
      </c>
      <c r="K8" s="103">
        <v>108</v>
      </c>
      <c r="L8" s="103" t="s">
        <v>91</v>
      </c>
      <c r="M8" s="103">
        <v>4</v>
      </c>
      <c r="N8" s="21"/>
    </row>
    <row r="9" spans="1:14" x14ac:dyDescent="0.25">
      <c r="A9" s="103" t="s">
        <v>170</v>
      </c>
      <c r="B9" s="103" t="s">
        <v>58</v>
      </c>
      <c r="C9" s="103" t="s">
        <v>59</v>
      </c>
      <c r="D9" s="103" t="s">
        <v>171</v>
      </c>
      <c r="E9" s="103">
        <v>5</v>
      </c>
      <c r="F9" s="103">
        <v>5</v>
      </c>
      <c r="G9" s="103">
        <v>5</v>
      </c>
      <c r="H9" s="103">
        <v>5</v>
      </c>
      <c r="I9" s="104">
        <v>42037</v>
      </c>
      <c r="J9" s="103" t="s">
        <v>172</v>
      </c>
      <c r="K9" s="103">
        <v>50</v>
      </c>
      <c r="L9" s="103" t="s">
        <v>91</v>
      </c>
      <c r="M9" s="103" t="s">
        <v>86</v>
      </c>
    </row>
    <row r="10" spans="1:14" x14ac:dyDescent="0.25">
      <c r="A10" s="103" t="s">
        <v>173</v>
      </c>
      <c r="B10" s="103" t="s">
        <v>58</v>
      </c>
      <c r="C10" s="103" t="s">
        <v>59</v>
      </c>
      <c r="D10" s="103" t="s">
        <v>174</v>
      </c>
      <c r="E10" s="103">
        <v>5</v>
      </c>
      <c r="F10" s="103">
        <v>5</v>
      </c>
      <c r="G10" s="103">
        <v>5</v>
      </c>
      <c r="H10" s="103">
        <v>5</v>
      </c>
      <c r="I10" s="104">
        <v>42328</v>
      </c>
      <c r="J10" s="103" t="s">
        <v>175</v>
      </c>
      <c r="K10" s="103">
        <v>60</v>
      </c>
      <c r="L10" s="103" t="s">
        <v>91</v>
      </c>
      <c r="M10" s="103" t="s">
        <v>86</v>
      </c>
    </row>
    <row r="11" spans="1:14" x14ac:dyDescent="0.25">
      <c r="A11" s="103" t="s">
        <v>176</v>
      </c>
      <c r="B11" s="103" t="s">
        <v>58</v>
      </c>
      <c r="C11" s="103" t="s">
        <v>59</v>
      </c>
      <c r="D11" s="103" t="s">
        <v>177</v>
      </c>
      <c r="E11" s="103">
        <v>6</v>
      </c>
      <c r="F11" s="103">
        <v>5</v>
      </c>
      <c r="G11" s="103">
        <v>6</v>
      </c>
      <c r="H11" s="103">
        <v>6</v>
      </c>
      <c r="I11" s="104">
        <v>42104</v>
      </c>
      <c r="J11" s="103" t="s">
        <v>178</v>
      </c>
      <c r="K11" s="103">
        <v>50</v>
      </c>
      <c r="L11" s="103" t="s">
        <v>91</v>
      </c>
      <c r="M11" s="103" t="s">
        <v>86</v>
      </c>
    </row>
    <row r="12" spans="1:14" x14ac:dyDescent="0.25">
      <c r="A12" s="103" t="s">
        <v>179</v>
      </c>
      <c r="B12" s="103" t="s">
        <v>58</v>
      </c>
      <c r="C12" s="103" t="s">
        <v>59</v>
      </c>
      <c r="D12" s="103" t="s">
        <v>180</v>
      </c>
      <c r="E12" s="103">
        <v>5</v>
      </c>
      <c r="F12" s="103">
        <v>4</v>
      </c>
      <c r="G12" s="103">
        <v>5</v>
      </c>
      <c r="H12" s="103">
        <v>4</v>
      </c>
      <c r="I12" s="104">
        <v>42157</v>
      </c>
      <c r="J12" s="103" t="s">
        <v>181</v>
      </c>
      <c r="K12" s="103">
        <v>58</v>
      </c>
      <c r="L12" s="103" t="s">
        <v>91</v>
      </c>
      <c r="M12" s="103">
        <v>3</v>
      </c>
    </row>
    <row r="13" spans="1:14" x14ac:dyDescent="0.25">
      <c r="A13" s="103" t="s">
        <v>182</v>
      </c>
      <c r="B13" s="103" t="s">
        <v>58</v>
      </c>
      <c r="C13" s="103" t="s">
        <v>59</v>
      </c>
      <c r="D13" s="103" t="s">
        <v>183</v>
      </c>
      <c r="E13" s="103">
        <v>5</v>
      </c>
      <c r="F13" s="103">
        <v>5</v>
      </c>
      <c r="G13" s="103">
        <v>5</v>
      </c>
      <c r="H13" s="103">
        <v>5</v>
      </c>
      <c r="I13" s="104">
        <v>42571</v>
      </c>
      <c r="J13" s="103" t="s">
        <v>184</v>
      </c>
      <c r="K13" s="103">
        <v>83</v>
      </c>
      <c r="L13" s="103" t="s">
        <v>91</v>
      </c>
      <c r="M13" s="103" t="s">
        <v>86</v>
      </c>
    </row>
    <row r="14" spans="1:14" x14ac:dyDescent="0.25">
      <c r="A14" s="103" t="s">
        <v>185</v>
      </c>
      <c r="B14" s="103" t="s">
        <v>58</v>
      </c>
      <c r="C14" s="103" t="s">
        <v>59</v>
      </c>
      <c r="D14" s="103" t="s">
        <v>186</v>
      </c>
      <c r="E14" s="103">
        <v>5</v>
      </c>
      <c r="F14" s="103">
        <v>5</v>
      </c>
      <c r="G14" s="103">
        <v>5</v>
      </c>
      <c r="H14" s="103">
        <v>5</v>
      </c>
      <c r="I14" s="104">
        <v>42265</v>
      </c>
      <c r="J14" s="103" t="s">
        <v>187</v>
      </c>
      <c r="K14" s="103">
        <v>98</v>
      </c>
      <c r="L14" s="103" t="s">
        <v>91</v>
      </c>
      <c r="M14" s="103" t="s">
        <v>86</v>
      </c>
    </row>
    <row r="15" spans="1:14" x14ac:dyDescent="0.25">
      <c r="A15" s="103" t="s">
        <v>188</v>
      </c>
      <c r="B15" s="103" t="s">
        <v>58</v>
      </c>
      <c r="C15" s="103" t="s">
        <v>59</v>
      </c>
      <c r="D15" s="103" t="s">
        <v>189</v>
      </c>
      <c r="E15" s="103">
        <v>5</v>
      </c>
      <c r="F15" s="103">
        <v>5</v>
      </c>
      <c r="G15" s="103">
        <v>5</v>
      </c>
      <c r="H15" s="103">
        <v>5</v>
      </c>
      <c r="I15" s="104">
        <v>42012</v>
      </c>
      <c r="J15" s="103" t="s">
        <v>190</v>
      </c>
      <c r="K15" s="103">
        <v>80</v>
      </c>
      <c r="L15" s="103" t="s">
        <v>91</v>
      </c>
      <c r="M15" s="103">
        <v>2</v>
      </c>
    </row>
    <row r="16" spans="1:14" x14ac:dyDescent="0.25">
      <c r="A16" s="103" t="s">
        <v>227</v>
      </c>
      <c r="B16" s="103" t="s">
        <v>58</v>
      </c>
      <c r="C16" s="103" t="s">
        <v>60</v>
      </c>
      <c r="D16" s="103" t="s">
        <v>228</v>
      </c>
      <c r="E16" s="103">
        <v>5</v>
      </c>
      <c r="F16" s="103">
        <v>4</v>
      </c>
      <c r="G16" s="103">
        <v>5</v>
      </c>
      <c r="H16" s="103">
        <v>4</v>
      </c>
      <c r="I16" s="104">
        <v>42325</v>
      </c>
      <c r="J16" s="103"/>
      <c r="K16" s="103">
        <v>10</v>
      </c>
      <c r="L16" s="103" t="s">
        <v>91</v>
      </c>
      <c r="M16" s="103" t="s">
        <v>86</v>
      </c>
    </row>
    <row r="17" spans="1:13" x14ac:dyDescent="0.25">
      <c r="A17" s="103" t="s">
        <v>95</v>
      </c>
      <c r="B17" s="103" t="s">
        <v>64</v>
      </c>
      <c r="C17" s="103" t="s">
        <v>65</v>
      </c>
      <c r="D17" s="103" t="s">
        <v>96</v>
      </c>
      <c r="E17" s="103">
        <v>4</v>
      </c>
      <c r="F17" s="103">
        <v>4</v>
      </c>
      <c r="G17" s="103">
        <v>5</v>
      </c>
      <c r="H17" s="103">
        <v>4</v>
      </c>
      <c r="I17" s="104">
        <v>42615</v>
      </c>
      <c r="J17" s="103" t="s">
        <v>153</v>
      </c>
      <c r="K17" s="103">
        <v>32</v>
      </c>
      <c r="L17" s="103" t="s">
        <v>91</v>
      </c>
      <c r="M17" s="103">
        <v>2</v>
      </c>
    </row>
    <row r="18" spans="1:13" x14ac:dyDescent="0.25">
      <c r="A18" s="103" t="s">
        <v>97</v>
      </c>
      <c r="B18" s="103" t="s">
        <v>64</v>
      </c>
      <c r="C18" s="103" t="s">
        <v>65</v>
      </c>
      <c r="D18" s="103" t="s">
        <v>98</v>
      </c>
      <c r="E18" s="103">
        <v>5</v>
      </c>
      <c r="F18" s="103">
        <v>5</v>
      </c>
      <c r="G18" s="103">
        <v>3</v>
      </c>
      <c r="H18" s="103">
        <v>4</v>
      </c>
      <c r="I18" s="104">
        <v>42517</v>
      </c>
      <c r="J18" s="103" t="s">
        <v>154</v>
      </c>
      <c r="K18" s="103">
        <v>30</v>
      </c>
      <c r="L18" s="103" t="s">
        <v>91</v>
      </c>
      <c r="M18" s="103" t="s">
        <v>87</v>
      </c>
    </row>
    <row r="19" spans="1:13" x14ac:dyDescent="0.25">
      <c r="A19" s="103" t="s">
        <v>155</v>
      </c>
      <c r="B19" s="103" t="s">
        <v>64</v>
      </c>
      <c r="C19" s="103" t="s">
        <v>65</v>
      </c>
      <c r="D19" s="103" t="s">
        <v>156</v>
      </c>
      <c r="E19" s="103">
        <v>5</v>
      </c>
      <c r="F19" s="103">
        <v>5</v>
      </c>
      <c r="G19" s="103">
        <v>5</v>
      </c>
      <c r="H19" s="103">
        <v>5</v>
      </c>
      <c r="I19" s="104">
        <v>42674</v>
      </c>
      <c r="J19" s="103" t="s">
        <v>157</v>
      </c>
      <c r="K19" s="103">
        <v>76</v>
      </c>
      <c r="L19" s="103" t="s">
        <v>92</v>
      </c>
      <c r="M19" s="103">
        <v>4</v>
      </c>
    </row>
    <row r="20" spans="1:13" x14ac:dyDescent="0.25">
      <c r="A20" s="103" t="s">
        <v>158</v>
      </c>
      <c r="B20" s="103" t="s">
        <v>64</v>
      </c>
      <c r="C20" s="103" t="s">
        <v>65</v>
      </c>
      <c r="D20" s="103" t="s">
        <v>159</v>
      </c>
      <c r="E20" s="103">
        <v>4</v>
      </c>
      <c r="F20" s="103">
        <v>4</v>
      </c>
      <c r="G20" s="103">
        <v>4</v>
      </c>
      <c r="H20" s="103">
        <v>4</v>
      </c>
      <c r="I20" s="104">
        <v>42437</v>
      </c>
      <c r="J20" s="103" t="s">
        <v>160</v>
      </c>
      <c r="K20" s="103">
        <v>75</v>
      </c>
      <c r="L20" s="103" t="s">
        <v>91</v>
      </c>
      <c r="M20" s="103">
        <v>2</v>
      </c>
    </row>
    <row r="21" spans="1:13" x14ac:dyDescent="0.25">
      <c r="A21" s="103" t="s">
        <v>99</v>
      </c>
      <c r="B21" s="103" t="s">
        <v>64</v>
      </c>
      <c r="C21" s="103" t="s">
        <v>65</v>
      </c>
      <c r="D21" s="103" t="s">
        <v>100</v>
      </c>
      <c r="E21" s="103">
        <v>4</v>
      </c>
      <c r="F21" s="103">
        <v>4</v>
      </c>
      <c r="G21" s="103">
        <v>4</v>
      </c>
      <c r="H21" s="103">
        <v>4</v>
      </c>
      <c r="I21" s="104">
        <v>42227</v>
      </c>
      <c r="J21" s="103" t="s">
        <v>161</v>
      </c>
      <c r="K21" s="103">
        <v>36</v>
      </c>
      <c r="L21" s="103" t="s">
        <v>91</v>
      </c>
      <c r="M21" s="103" t="s">
        <v>86</v>
      </c>
    </row>
    <row r="22" spans="1:13" x14ac:dyDescent="0.25">
      <c r="A22" s="103" t="s">
        <v>101</v>
      </c>
      <c r="B22" s="103" t="s">
        <v>64</v>
      </c>
      <c r="C22" s="103" t="s">
        <v>65</v>
      </c>
      <c r="D22" s="103" t="s">
        <v>102</v>
      </c>
      <c r="E22" s="103">
        <v>5</v>
      </c>
      <c r="F22" s="103">
        <v>5</v>
      </c>
      <c r="G22" s="103">
        <v>5</v>
      </c>
      <c r="H22" s="103">
        <v>5</v>
      </c>
      <c r="I22" s="104">
        <v>41667</v>
      </c>
      <c r="J22" s="103" t="s">
        <v>162</v>
      </c>
      <c r="K22" s="103">
        <v>30</v>
      </c>
      <c r="L22" s="103" t="s">
        <v>92</v>
      </c>
      <c r="M22" s="103" t="s">
        <v>87</v>
      </c>
    </row>
    <row r="23" spans="1:13" x14ac:dyDescent="0.25">
      <c r="A23" s="103" t="s">
        <v>163</v>
      </c>
      <c r="B23" s="103" t="s">
        <v>64</v>
      </c>
      <c r="C23" s="103" t="s">
        <v>65</v>
      </c>
      <c r="D23" s="103" t="s">
        <v>164</v>
      </c>
      <c r="E23" s="103">
        <v>4</v>
      </c>
      <c r="F23" s="103">
        <v>5</v>
      </c>
      <c r="G23" s="103">
        <v>5</v>
      </c>
      <c r="H23" s="103">
        <v>5</v>
      </c>
      <c r="I23" s="104">
        <v>42283</v>
      </c>
      <c r="J23" s="103" t="s">
        <v>165</v>
      </c>
      <c r="K23" s="103">
        <v>35</v>
      </c>
      <c r="L23" s="103" t="s">
        <v>91</v>
      </c>
      <c r="M23" s="103" t="s">
        <v>87</v>
      </c>
    </row>
    <row r="24" spans="1:13" x14ac:dyDescent="0.25">
      <c r="A24" s="103" t="s">
        <v>103</v>
      </c>
      <c r="B24" s="103" t="s">
        <v>64</v>
      </c>
      <c r="C24" s="103" t="s">
        <v>65</v>
      </c>
      <c r="D24" s="103" t="s">
        <v>104</v>
      </c>
      <c r="E24" s="103">
        <v>5</v>
      </c>
      <c r="F24" s="103">
        <v>5</v>
      </c>
      <c r="G24" s="103">
        <v>5</v>
      </c>
      <c r="H24" s="103">
        <v>5</v>
      </c>
      <c r="I24" s="104">
        <v>41956</v>
      </c>
      <c r="J24" s="103" t="s">
        <v>166</v>
      </c>
      <c r="K24" s="103">
        <v>26</v>
      </c>
      <c r="L24" s="103" t="s">
        <v>92</v>
      </c>
      <c r="M24" s="103" t="s">
        <v>87</v>
      </c>
    </row>
    <row r="25" spans="1:13" x14ac:dyDescent="0.25">
      <c r="A25" s="103" t="s">
        <v>191</v>
      </c>
      <c r="B25" s="103" t="s">
        <v>64</v>
      </c>
      <c r="C25" s="103" t="s">
        <v>59</v>
      </c>
      <c r="D25" s="103" t="s">
        <v>192</v>
      </c>
      <c r="E25" s="103"/>
      <c r="F25" s="103"/>
      <c r="G25" s="103"/>
      <c r="H25" s="103"/>
      <c r="I25" s="103"/>
      <c r="J25" s="103" t="s">
        <v>193</v>
      </c>
      <c r="K25" s="103">
        <v>24</v>
      </c>
      <c r="L25" s="103" t="s">
        <v>91</v>
      </c>
      <c r="M25" s="103">
        <v>2</v>
      </c>
    </row>
    <row r="26" spans="1:13" x14ac:dyDescent="0.25">
      <c r="A26" s="103" t="s">
        <v>194</v>
      </c>
      <c r="B26" s="103" t="s">
        <v>64</v>
      </c>
      <c r="C26" s="103" t="s">
        <v>59</v>
      </c>
      <c r="D26" s="103" t="s">
        <v>195</v>
      </c>
      <c r="E26" s="103">
        <v>5</v>
      </c>
      <c r="F26" s="103">
        <v>5</v>
      </c>
      <c r="G26" s="103">
        <v>5</v>
      </c>
      <c r="H26" s="103">
        <v>5</v>
      </c>
      <c r="I26" s="104">
        <v>41953</v>
      </c>
      <c r="J26" s="103" t="s">
        <v>196</v>
      </c>
      <c r="K26" s="103">
        <v>80</v>
      </c>
      <c r="L26" s="103" t="s">
        <v>91</v>
      </c>
      <c r="M26" s="103" t="s">
        <v>86</v>
      </c>
    </row>
    <row r="27" spans="1:13" x14ac:dyDescent="0.25">
      <c r="A27" s="103" t="s">
        <v>197</v>
      </c>
      <c r="B27" s="103" t="s">
        <v>64</v>
      </c>
      <c r="C27" s="103" t="s">
        <v>59</v>
      </c>
      <c r="D27" s="103" t="s">
        <v>198</v>
      </c>
      <c r="E27" s="103">
        <v>4</v>
      </c>
      <c r="F27" s="103">
        <v>5</v>
      </c>
      <c r="G27" s="103">
        <v>5</v>
      </c>
      <c r="H27" s="103">
        <v>5</v>
      </c>
      <c r="I27" s="104">
        <v>41956</v>
      </c>
      <c r="J27" s="103" t="s">
        <v>199</v>
      </c>
      <c r="K27" s="103">
        <v>30</v>
      </c>
      <c r="L27" s="103" t="s">
        <v>92</v>
      </c>
      <c r="M27" s="103">
        <v>4</v>
      </c>
    </row>
    <row r="28" spans="1:13" x14ac:dyDescent="0.25">
      <c r="A28" s="103" t="s">
        <v>200</v>
      </c>
      <c r="B28" s="103" t="s">
        <v>64</v>
      </c>
      <c r="C28" s="103" t="s">
        <v>59</v>
      </c>
      <c r="D28" s="103" t="s">
        <v>201</v>
      </c>
      <c r="E28" s="103">
        <v>4</v>
      </c>
      <c r="F28" s="103">
        <v>4</v>
      </c>
      <c r="G28" s="103">
        <v>4</v>
      </c>
      <c r="H28" s="103">
        <v>4</v>
      </c>
      <c r="I28" s="104">
        <v>42060</v>
      </c>
      <c r="J28" s="103" t="s">
        <v>202</v>
      </c>
      <c r="K28" s="103">
        <v>40</v>
      </c>
      <c r="L28" s="103" t="s">
        <v>92</v>
      </c>
      <c r="M28" s="103">
        <v>4</v>
      </c>
    </row>
    <row r="29" spans="1:13" x14ac:dyDescent="0.25">
      <c r="A29" s="103" t="s">
        <v>203</v>
      </c>
      <c r="B29" s="103" t="s">
        <v>64</v>
      </c>
      <c r="C29" s="103" t="s">
        <v>59</v>
      </c>
      <c r="D29" s="103" t="s">
        <v>204</v>
      </c>
      <c r="E29" s="103">
        <v>4</v>
      </c>
      <c r="F29" s="103">
        <v>4</v>
      </c>
      <c r="G29" s="103">
        <v>4</v>
      </c>
      <c r="H29" s="103">
        <v>4</v>
      </c>
      <c r="I29" s="104">
        <v>42170</v>
      </c>
      <c r="J29" s="103" t="s">
        <v>205</v>
      </c>
      <c r="K29" s="103">
        <v>30</v>
      </c>
      <c r="L29" s="103" t="s">
        <v>91</v>
      </c>
      <c r="M29" s="103">
        <v>3</v>
      </c>
    </row>
    <row r="30" spans="1:13" x14ac:dyDescent="0.25">
      <c r="A30" s="103" t="s">
        <v>206</v>
      </c>
      <c r="B30" s="103" t="s">
        <v>64</v>
      </c>
      <c r="C30" s="103" t="s">
        <v>59</v>
      </c>
      <c r="D30" s="103" t="s">
        <v>207</v>
      </c>
      <c r="E30" s="103">
        <v>5</v>
      </c>
      <c r="F30" s="103">
        <v>5</v>
      </c>
      <c r="G30" s="103">
        <v>4</v>
      </c>
      <c r="H30" s="103">
        <v>4</v>
      </c>
      <c r="I30" s="104">
        <v>42642</v>
      </c>
      <c r="J30" s="103" t="s">
        <v>208</v>
      </c>
      <c r="K30" s="103">
        <v>47</v>
      </c>
      <c r="L30" s="103" t="s">
        <v>91</v>
      </c>
      <c r="M30" s="103" t="s">
        <v>86</v>
      </c>
    </row>
    <row r="31" spans="1:13" x14ac:dyDescent="0.25">
      <c r="A31" s="103" t="s">
        <v>209</v>
      </c>
      <c r="B31" s="103" t="s">
        <v>64</v>
      </c>
      <c r="C31" s="103" t="s">
        <v>59</v>
      </c>
      <c r="D31" s="103" t="s">
        <v>210</v>
      </c>
      <c r="E31" s="103">
        <v>4</v>
      </c>
      <c r="F31" s="103">
        <v>5</v>
      </c>
      <c r="G31" s="103">
        <v>4</v>
      </c>
      <c r="H31" s="103">
        <v>4</v>
      </c>
      <c r="I31" s="104">
        <v>42304</v>
      </c>
      <c r="J31" s="103" t="s">
        <v>211</v>
      </c>
      <c r="K31" s="103">
        <v>24</v>
      </c>
      <c r="L31" s="103" t="s">
        <v>91</v>
      </c>
      <c r="M31" s="103" t="s">
        <v>86</v>
      </c>
    </row>
    <row r="32" spans="1:13" x14ac:dyDescent="0.25">
      <c r="A32" s="103" t="s">
        <v>212</v>
      </c>
      <c r="B32" s="103" t="s">
        <v>64</v>
      </c>
      <c r="C32" s="103" t="s">
        <v>59</v>
      </c>
      <c r="D32" s="103" t="s">
        <v>213</v>
      </c>
      <c r="E32" s="103">
        <v>5</v>
      </c>
      <c r="F32" s="103">
        <v>5</v>
      </c>
      <c r="G32" s="103">
        <v>5</v>
      </c>
      <c r="H32" s="103">
        <v>5</v>
      </c>
      <c r="I32" s="104">
        <v>41963</v>
      </c>
      <c r="J32" s="103" t="s">
        <v>214</v>
      </c>
      <c r="K32" s="103">
        <v>80</v>
      </c>
      <c r="L32" s="103" t="s">
        <v>91</v>
      </c>
      <c r="M32" s="103" t="s">
        <v>86</v>
      </c>
    </row>
    <row r="33" spans="1:13" x14ac:dyDescent="0.25">
      <c r="A33" s="103" t="s">
        <v>215</v>
      </c>
      <c r="B33" s="103" t="s">
        <v>64</v>
      </c>
      <c r="C33" s="103" t="s">
        <v>59</v>
      </c>
      <c r="D33" s="103" t="s">
        <v>216</v>
      </c>
      <c r="E33" s="103">
        <v>4</v>
      </c>
      <c r="F33" s="103">
        <v>4</v>
      </c>
      <c r="G33" s="103">
        <v>4</v>
      </c>
      <c r="H33" s="103">
        <v>4</v>
      </c>
      <c r="I33" s="104">
        <v>41955</v>
      </c>
      <c r="J33" s="103" t="s">
        <v>217</v>
      </c>
      <c r="K33" s="103">
        <v>35</v>
      </c>
      <c r="L33" s="103" t="s">
        <v>91</v>
      </c>
      <c r="M33" s="103" t="s">
        <v>86</v>
      </c>
    </row>
    <row r="34" spans="1:13" x14ac:dyDescent="0.25">
      <c r="A34" s="103" t="s">
        <v>218</v>
      </c>
      <c r="B34" s="103" t="s">
        <v>64</v>
      </c>
      <c r="C34" s="103" t="s">
        <v>59</v>
      </c>
      <c r="D34" s="103" t="s">
        <v>219</v>
      </c>
      <c r="E34" s="103">
        <v>5</v>
      </c>
      <c r="F34" s="103">
        <v>5</v>
      </c>
      <c r="G34" s="103">
        <v>5</v>
      </c>
      <c r="H34" s="103">
        <v>5</v>
      </c>
      <c r="I34" s="104">
        <v>41571</v>
      </c>
      <c r="J34" s="103" t="s">
        <v>220</v>
      </c>
      <c r="K34" s="103">
        <v>56</v>
      </c>
      <c r="L34" s="103" t="s">
        <v>91</v>
      </c>
      <c r="M34" s="103">
        <v>4</v>
      </c>
    </row>
    <row r="35" spans="1:13" x14ac:dyDescent="0.25">
      <c r="A35" s="103" t="s">
        <v>221</v>
      </c>
      <c r="B35" s="103" t="s">
        <v>64</v>
      </c>
      <c r="C35" s="103" t="s">
        <v>59</v>
      </c>
      <c r="D35" s="103" t="s">
        <v>222</v>
      </c>
      <c r="E35" s="103">
        <v>5</v>
      </c>
      <c r="F35" s="103">
        <v>5</v>
      </c>
      <c r="G35" s="103">
        <v>5</v>
      </c>
      <c r="H35" s="103">
        <v>5</v>
      </c>
      <c r="I35" s="104">
        <v>42031</v>
      </c>
      <c r="J35" s="103" t="s">
        <v>223</v>
      </c>
      <c r="K35" s="103">
        <v>56</v>
      </c>
      <c r="L35" s="103" t="s">
        <v>91</v>
      </c>
      <c r="M35" s="103" t="s">
        <v>86</v>
      </c>
    </row>
    <row r="36" spans="1:13" x14ac:dyDescent="0.25">
      <c r="A36" s="103" t="s">
        <v>224</v>
      </c>
      <c r="B36" s="103" t="s">
        <v>64</v>
      </c>
      <c r="C36" s="103" t="s">
        <v>59</v>
      </c>
      <c r="D36" s="103" t="s">
        <v>225</v>
      </c>
      <c r="E36" s="103">
        <v>4</v>
      </c>
      <c r="F36" s="103">
        <v>4</v>
      </c>
      <c r="G36" s="103">
        <v>4</v>
      </c>
      <c r="H36" s="103">
        <v>4</v>
      </c>
      <c r="I36" s="104">
        <v>41898</v>
      </c>
      <c r="J36" s="103" t="s">
        <v>226</v>
      </c>
      <c r="K36" s="103">
        <v>24</v>
      </c>
      <c r="L36" s="103" t="s">
        <v>91</v>
      </c>
      <c r="M36" s="103">
        <v>4</v>
      </c>
    </row>
    <row r="37" spans="1:13" x14ac:dyDescent="0.25">
      <c r="A37" s="103" t="s">
        <v>229</v>
      </c>
      <c r="B37" s="103" t="s">
        <v>64</v>
      </c>
      <c r="C37" s="103" t="s">
        <v>60</v>
      </c>
      <c r="D37" s="103" t="s">
        <v>230</v>
      </c>
      <c r="E37" s="103">
        <v>5</v>
      </c>
      <c r="F37" s="103">
        <v>5</v>
      </c>
      <c r="G37" s="103">
        <v>5</v>
      </c>
      <c r="H37" s="103">
        <v>5</v>
      </c>
      <c r="I37" s="104">
        <v>41864</v>
      </c>
      <c r="J37" s="103" t="s">
        <v>231</v>
      </c>
      <c r="K37" s="103">
        <v>20</v>
      </c>
      <c r="L37" s="103" t="s">
        <v>91</v>
      </c>
      <c r="M37" s="103" t="s">
        <v>86</v>
      </c>
    </row>
    <row r="38" spans="1:13" x14ac:dyDescent="0.25">
      <c r="A38" s="103" t="s">
        <v>105</v>
      </c>
      <c r="B38" s="103" t="s">
        <v>64</v>
      </c>
      <c r="C38" s="103" t="s">
        <v>60</v>
      </c>
      <c r="D38" s="103" t="s">
        <v>106</v>
      </c>
      <c r="E38" s="103">
        <v>5</v>
      </c>
      <c r="F38" s="103">
        <v>5</v>
      </c>
      <c r="G38" s="103">
        <v>5</v>
      </c>
      <c r="H38" s="103">
        <v>5</v>
      </c>
      <c r="I38" s="104">
        <v>41981</v>
      </c>
      <c r="J38" s="103" t="s">
        <v>232</v>
      </c>
      <c r="K38" s="103">
        <v>30</v>
      </c>
      <c r="L38" s="103" t="s">
        <v>91</v>
      </c>
      <c r="M38" s="103" t="s">
        <v>86</v>
      </c>
    </row>
    <row r="39" spans="1:13" x14ac:dyDescent="0.25">
      <c r="A39" s="103" t="s">
        <v>233</v>
      </c>
      <c r="B39" s="103" t="s">
        <v>69</v>
      </c>
      <c r="C39" s="103" t="s">
        <v>60</v>
      </c>
      <c r="D39" s="103" t="s">
        <v>234</v>
      </c>
      <c r="E39" s="103">
        <v>5</v>
      </c>
      <c r="F39" s="103">
        <v>4</v>
      </c>
      <c r="G39" s="103">
        <v>4</v>
      </c>
      <c r="H39" s="103">
        <v>5</v>
      </c>
      <c r="I39" s="104">
        <v>42086</v>
      </c>
      <c r="J39" s="103" t="s">
        <v>202</v>
      </c>
      <c r="K39" s="103">
        <v>24</v>
      </c>
      <c r="L39" s="103" t="s">
        <v>92</v>
      </c>
      <c r="M39" s="103">
        <v>4</v>
      </c>
    </row>
  </sheetData>
  <pageMargins left="0.23622047244094491" right="0.23622047244094491" top="0.74803149606299213" bottom="0.74803149606299213" header="0.31496062992125984" footer="0.31496062992125984"/>
  <pageSetup paperSize="9" scale="60" fitToHeight="0" orientation="landscape" r:id="rId1"/>
  <headerFooter>
    <oddFooter>&amp;R&amp;P</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3"/>
  <sheetViews>
    <sheetView zoomScaleNormal="100" workbookViewId="0"/>
  </sheetViews>
  <sheetFormatPr defaultRowHeight="15" x14ac:dyDescent="0.25"/>
  <cols>
    <col min="1" max="1" width="32.140625" style="10" customWidth="1"/>
    <col min="2" max="2" width="24.5703125" style="10" bestFit="1" customWidth="1"/>
    <col min="3" max="8" width="16.7109375" style="10" customWidth="1"/>
    <col min="9" max="16384" width="9.140625" style="10"/>
  </cols>
  <sheetData>
    <row r="1" spans="1:8" ht="21" x14ac:dyDescent="0.35">
      <c r="A1" s="9" t="s">
        <v>41</v>
      </c>
    </row>
    <row r="4" spans="1:8" ht="15.75" x14ac:dyDescent="0.25">
      <c r="A4" s="17" t="s">
        <v>257</v>
      </c>
      <c r="B4" s="23"/>
      <c r="C4" s="23"/>
      <c r="D4" s="23"/>
      <c r="E4" s="23"/>
      <c r="F4" s="23"/>
      <c r="G4" s="23"/>
      <c r="H4" s="23"/>
    </row>
    <row r="5" spans="1:8" ht="45" x14ac:dyDescent="0.25">
      <c r="A5" s="51" t="s">
        <v>53</v>
      </c>
      <c r="B5" s="51" t="s">
        <v>0</v>
      </c>
      <c r="C5" s="34" t="s">
        <v>74</v>
      </c>
      <c r="D5" s="34" t="s">
        <v>75</v>
      </c>
      <c r="E5" s="44" t="s">
        <v>79</v>
      </c>
      <c r="F5" s="34" t="s">
        <v>75</v>
      </c>
      <c r="G5" s="36" t="s">
        <v>83</v>
      </c>
      <c r="H5" s="34" t="s">
        <v>75</v>
      </c>
    </row>
    <row r="6" spans="1:8" x14ac:dyDescent="0.25">
      <c r="A6" s="132" t="s">
        <v>58</v>
      </c>
      <c r="B6" s="37" t="s">
        <v>59</v>
      </c>
      <c r="C6" s="38">
        <v>8</v>
      </c>
      <c r="D6" s="52">
        <v>-0.1111111111111111</v>
      </c>
      <c r="E6" s="38">
        <v>587</v>
      </c>
      <c r="F6" s="52">
        <v>-4.3973941368078175E-2</v>
      </c>
      <c r="G6" s="38">
        <v>735</v>
      </c>
      <c r="H6" s="52">
        <v>1.1444009349482514E-2</v>
      </c>
    </row>
    <row r="7" spans="1:8" x14ac:dyDescent="0.25">
      <c r="A7" s="132"/>
      <c r="B7" s="37" t="s">
        <v>60</v>
      </c>
      <c r="C7" s="38">
        <v>1</v>
      </c>
      <c r="D7" s="52">
        <v>0</v>
      </c>
      <c r="E7" s="38">
        <v>10</v>
      </c>
      <c r="F7" s="52">
        <v>0</v>
      </c>
      <c r="G7" s="38">
        <v>66</v>
      </c>
      <c r="H7" s="52">
        <v>2.2249999999999948</v>
      </c>
    </row>
    <row r="8" spans="1:8" x14ac:dyDescent="0.25">
      <c r="A8" s="115" t="s">
        <v>61</v>
      </c>
      <c r="B8" s="29"/>
      <c r="C8" s="39">
        <v>9</v>
      </c>
      <c r="D8" s="40">
        <v>-0.1</v>
      </c>
      <c r="E8" s="39">
        <v>597</v>
      </c>
      <c r="F8" s="40">
        <v>-4.3269230769230768E-2</v>
      </c>
      <c r="G8" s="39">
        <v>801</v>
      </c>
      <c r="H8" s="40">
        <v>7.207540200126937E-2</v>
      </c>
    </row>
    <row r="9" spans="1:8" x14ac:dyDescent="0.25">
      <c r="A9" s="26" t="s">
        <v>64</v>
      </c>
      <c r="B9" s="37" t="s">
        <v>65</v>
      </c>
      <c r="C9" s="38">
        <v>8</v>
      </c>
      <c r="D9" s="52">
        <v>-0.1111111111111111</v>
      </c>
      <c r="E9" s="38">
        <v>340</v>
      </c>
      <c r="F9" s="52">
        <v>-0.10290237467018469</v>
      </c>
      <c r="G9" s="38">
        <v>473</v>
      </c>
      <c r="H9" s="52">
        <v>-5.2967554057844514E-2</v>
      </c>
    </row>
    <row r="10" spans="1:8" x14ac:dyDescent="0.25">
      <c r="A10" s="26"/>
      <c r="B10" s="37" t="s">
        <v>59</v>
      </c>
      <c r="C10" s="38">
        <v>12</v>
      </c>
      <c r="D10" s="52">
        <v>9.0909090909090912E-2</v>
      </c>
      <c r="E10" s="38">
        <v>526</v>
      </c>
      <c r="F10" s="52">
        <v>0.18468468468468469</v>
      </c>
      <c r="G10" s="38">
        <v>612</v>
      </c>
      <c r="H10" s="52">
        <v>-2.057630653613542E-2</v>
      </c>
    </row>
    <row r="11" spans="1:8" x14ac:dyDescent="0.25">
      <c r="A11" s="26"/>
      <c r="B11" s="37" t="s">
        <v>60</v>
      </c>
      <c r="C11" s="38">
        <v>2</v>
      </c>
      <c r="D11" s="53">
        <v>0</v>
      </c>
      <c r="E11" s="38">
        <v>50</v>
      </c>
      <c r="F11" s="53">
        <v>0</v>
      </c>
      <c r="G11" s="38">
        <v>87</v>
      </c>
      <c r="H11" s="53">
        <v>-4.5238050444180701E-2</v>
      </c>
    </row>
    <row r="12" spans="1:8" x14ac:dyDescent="0.25">
      <c r="A12" s="29" t="s">
        <v>66</v>
      </c>
      <c r="B12" s="29"/>
      <c r="C12" s="39">
        <v>22</v>
      </c>
      <c r="D12" s="54">
        <v>0</v>
      </c>
      <c r="E12" s="39">
        <v>916</v>
      </c>
      <c r="F12" s="125">
        <v>4.9255441008018326E-2</v>
      </c>
      <c r="G12" s="39">
        <v>1172</v>
      </c>
      <c r="H12" s="125">
        <v>-3.5735660534421114E-2</v>
      </c>
    </row>
    <row r="13" spans="1:8" x14ac:dyDescent="0.25">
      <c r="A13" s="26" t="s">
        <v>69</v>
      </c>
      <c r="B13" s="37" t="s">
        <v>76</v>
      </c>
      <c r="C13" s="38">
        <v>1</v>
      </c>
      <c r="D13" s="53">
        <v>0</v>
      </c>
      <c r="E13" s="38">
        <v>24</v>
      </c>
      <c r="F13" s="53">
        <v>0</v>
      </c>
      <c r="G13" s="38">
        <v>16</v>
      </c>
      <c r="H13" s="53">
        <v>0.16215491825248371</v>
      </c>
    </row>
    <row r="14" spans="1:8" x14ac:dyDescent="0.25">
      <c r="A14" s="31" t="s">
        <v>70</v>
      </c>
      <c r="B14" s="31"/>
      <c r="C14" s="41">
        <v>32</v>
      </c>
      <c r="D14" s="42">
        <v>-3.0303030303030304E-2</v>
      </c>
      <c r="E14" s="41">
        <v>1537</v>
      </c>
      <c r="F14" s="42">
        <v>1.0519395134779751E-2</v>
      </c>
      <c r="G14" s="41">
        <v>1989</v>
      </c>
      <c r="H14" s="42">
        <v>6.4002722087558453E-3</v>
      </c>
    </row>
    <row r="18" spans="1:4" ht="15.75" x14ac:dyDescent="0.25">
      <c r="A18" s="17" t="s">
        <v>2</v>
      </c>
      <c r="B18" s="23"/>
      <c r="C18" s="23"/>
      <c r="D18" s="23"/>
    </row>
    <row r="19" spans="1:4" ht="45" x14ac:dyDescent="0.25">
      <c r="A19" s="51" t="s">
        <v>53</v>
      </c>
      <c r="B19" s="60" t="s">
        <v>3</v>
      </c>
      <c r="C19" s="45" t="s">
        <v>54</v>
      </c>
      <c r="D19" s="35" t="s">
        <v>55</v>
      </c>
    </row>
    <row r="20" spans="1:4" x14ac:dyDescent="0.25">
      <c r="A20" s="26" t="s">
        <v>58</v>
      </c>
      <c r="B20" s="27" t="s">
        <v>93</v>
      </c>
      <c r="C20" s="62">
        <v>1</v>
      </c>
      <c r="D20" s="62">
        <v>10</v>
      </c>
    </row>
    <row r="21" spans="1:4" x14ac:dyDescent="0.25">
      <c r="A21" s="26"/>
      <c r="B21" s="27" t="s">
        <v>94</v>
      </c>
      <c r="C21" s="62">
        <v>8</v>
      </c>
      <c r="D21" s="62">
        <v>587</v>
      </c>
    </row>
    <row r="22" spans="1:4" x14ac:dyDescent="0.25">
      <c r="A22" s="29" t="s">
        <v>61</v>
      </c>
      <c r="B22" s="29"/>
      <c r="C22" s="39">
        <v>9</v>
      </c>
      <c r="D22" s="39">
        <v>597</v>
      </c>
    </row>
    <row r="23" spans="1:4" x14ac:dyDescent="0.25">
      <c r="A23" s="26" t="s">
        <v>64</v>
      </c>
      <c r="B23" s="27" t="s">
        <v>93</v>
      </c>
      <c r="C23" s="62">
        <v>6</v>
      </c>
      <c r="D23" s="62">
        <v>184</v>
      </c>
    </row>
    <row r="24" spans="1:4" x14ac:dyDescent="0.25">
      <c r="A24" s="26"/>
      <c r="B24" s="27" t="s">
        <v>94</v>
      </c>
      <c r="C24" s="62">
        <v>16</v>
      </c>
      <c r="D24" s="62">
        <v>732</v>
      </c>
    </row>
    <row r="25" spans="1:4" x14ac:dyDescent="0.25">
      <c r="A25" s="29" t="s">
        <v>66</v>
      </c>
      <c r="B25" s="29"/>
      <c r="C25" s="39">
        <v>22</v>
      </c>
      <c r="D25" s="39">
        <v>916</v>
      </c>
    </row>
    <row r="26" spans="1:4" x14ac:dyDescent="0.25">
      <c r="A26" s="26" t="s">
        <v>69</v>
      </c>
      <c r="B26" s="27" t="s">
        <v>93</v>
      </c>
      <c r="C26" s="62">
        <v>1</v>
      </c>
      <c r="D26" s="62">
        <v>24</v>
      </c>
    </row>
    <row r="27" spans="1:4" x14ac:dyDescent="0.25">
      <c r="A27" s="31" t="s">
        <v>70</v>
      </c>
      <c r="B27" s="31"/>
      <c r="C27" s="41">
        <v>32</v>
      </c>
      <c r="D27" s="41">
        <v>1537</v>
      </c>
    </row>
    <row r="30" spans="1:4" x14ac:dyDescent="0.25">
      <c r="A30" s="105" t="s">
        <v>235</v>
      </c>
    </row>
    <row r="48" spans="1:1" ht="15.75" x14ac:dyDescent="0.25">
      <c r="A48" s="110" t="s">
        <v>236</v>
      </c>
    </row>
    <row r="67" spans="1:1" ht="15.75" x14ac:dyDescent="0.25">
      <c r="A67" s="111" t="s">
        <v>237</v>
      </c>
    </row>
    <row r="85" spans="1:1" ht="15.75" x14ac:dyDescent="0.25">
      <c r="A85" s="165" t="s">
        <v>260</v>
      </c>
    </row>
    <row r="93" spans="1:1" ht="15.75" x14ac:dyDescent="0.25">
      <c r="A93" s="140" t="s">
        <v>255</v>
      </c>
    </row>
  </sheetData>
  <pageMargins left="0.23622047244094491" right="0.23622047244094491" top="0.74803149606299213" bottom="0.74803149606299213" header="0.31496062992125984" footer="0.31496062992125984"/>
  <pageSetup paperSize="9" scale="86"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1" id="{6EE39F3E-52D7-49ED-A89D-D17E1BDBCE8E}">
            <x14:iconSet iconSet="3Arrows" custom="1">
              <x14:cfvo type="percent">
                <xm:f>0</xm:f>
              </x14:cfvo>
              <x14:cfvo type="num" gte="0">
                <xm:f>-1E-3</xm:f>
              </x14:cfvo>
              <x14:cfvo type="num">
                <xm:f>1E-3</xm:f>
              </x14:cfvo>
              <x14:cfIcon iconSet="3Arrows" iconId="0"/>
              <x14:cfIcon iconSet="NoIcons" iconId="0"/>
              <x14:cfIcon iconSet="3Arrows" iconId="2"/>
            </x14:iconSet>
          </x14:cfRule>
          <xm:sqref>H6:H14 F6:F14 D6:D14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2"/>
  <sheetViews>
    <sheetView workbookViewId="0">
      <selection activeCell="A39" sqref="A39:C39"/>
    </sheetView>
  </sheetViews>
  <sheetFormatPr defaultRowHeight="15" x14ac:dyDescent="0.25"/>
  <sheetData>
    <row r="1" spans="1:12" ht="21" x14ac:dyDescent="0.35">
      <c r="A1" s="14" t="s">
        <v>42</v>
      </c>
    </row>
    <row r="4" spans="1:12" x14ac:dyDescent="0.25">
      <c r="A4" s="13" t="s">
        <v>29</v>
      </c>
      <c r="L4" s="13"/>
    </row>
    <row r="27" spans="2:12" x14ac:dyDescent="0.25">
      <c r="B27" s="13"/>
      <c r="C27" s="13"/>
      <c r="D27" s="13"/>
      <c r="E27" s="13"/>
      <c r="F27" s="13"/>
      <c r="G27" s="13"/>
      <c r="H27" s="13"/>
      <c r="I27" s="13"/>
      <c r="J27" s="13"/>
      <c r="K27" s="13"/>
      <c r="L27" s="13"/>
    </row>
    <row r="36" spans="1:1" x14ac:dyDescent="0.25">
      <c r="A36" s="13" t="s">
        <v>30</v>
      </c>
    </row>
    <row r="50" spans="2:12" x14ac:dyDescent="0.25">
      <c r="B50" s="13"/>
      <c r="C50" s="13"/>
      <c r="D50" s="13"/>
      <c r="E50" s="13"/>
      <c r="F50" s="13"/>
      <c r="G50" s="13"/>
      <c r="H50" s="13"/>
      <c r="I50" s="13"/>
      <c r="J50" s="13"/>
      <c r="K50" s="13"/>
      <c r="L50" s="13"/>
    </row>
    <row r="68" spans="1:12" x14ac:dyDescent="0.25">
      <c r="A68" s="13" t="s">
        <v>31</v>
      </c>
    </row>
    <row r="73" spans="1:12" x14ac:dyDescent="0.25">
      <c r="B73" s="13"/>
      <c r="C73" s="13"/>
      <c r="D73" s="13"/>
      <c r="E73" s="13"/>
      <c r="F73" s="13"/>
      <c r="G73" s="13"/>
      <c r="H73" s="13"/>
      <c r="I73" s="13"/>
      <c r="J73" s="13"/>
      <c r="K73" s="13"/>
      <c r="L73" s="13"/>
    </row>
    <row r="75" spans="1:12" x14ac:dyDescent="0.25">
      <c r="L75" s="11"/>
    </row>
    <row r="96" spans="2:12" x14ac:dyDescent="0.25">
      <c r="B96" s="13"/>
      <c r="C96" s="13"/>
      <c r="D96" s="13"/>
      <c r="E96" s="13"/>
      <c r="F96" s="13"/>
      <c r="G96" s="13"/>
      <c r="H96" s="13"/>
      <c r="I96" s="13"/>
      <c r="J96" s="13"/>
      <c r="K96" s="13"/>
      <c r="L96" s="13"/>
    </row>
    <row r="100" spans="1:1" x14ac:dyDescent="0.25">
      <c r="A100" s="13" t="s">
        <v>32</v>
      </c>
    </row>
    <row r="132" spans="1:1" x14ac:dyDescent="0.25">
      <c r="A132" s="13" t="s">
        <v>33</v>
      </c>
    </row>
  </sheetData>
  <pageMargins left="0.23622047244094491" right="0.23622047244094491" top="0.74803149606299213" bottom="0.74803149606299213" header="0.31496062992125984" footer="0.31496062992125984"/>
  <pageSetup paperSize="9" scale="91" orientation="landscape" r:id="rId1"/>
  <headerFooter>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8"/>
  <sheetViews>
    <sheetView workbookViewId="0"/>
  </sheetViews>
  <sheetFormatPr defaultRowHeight="15" x14ac:dyDescent="0.25"/>
  <cols>
    <col min="1" max="1" width="30.5703125" customWidth="1"/>
    <col min="2" max="2" width="24.5703125" bestFit="1" customWidth="1"/>
    <col min="3" max="6" width="19.28515625" customWidth="1"/>
  </cols>
  <sheetData>
    <row r="1" spans="1:6" ht="21" x14ac:dyDescent="0.35">
      <c r="A1" s="14" t="s">
        <v>43</v>
      </c>
    </row>
    <row r="4" spans="1:6" x14ac:dyDescent="0.25">
      <c r="A4" s="15" t="s">
        <v>34</v>
      </c>
      <c r="B4" s="15"/>
      <c r="C4" s="15"/>
      <c r="D4" s="15"/>
      <c r="E4" s="15"/>
      <c r="F4" s="15"/>
    </row>
    <row r="5" spans="1:6" ht="15.75" x14ac:dyDescent="0.25">
      <c r="A5" s="17" t="s">
        <v>52</v>
      </c>
      <c r="B5" s="22"/>
      <c r="C5" s="22"/>
      <c r="D5" s="22"/>
      <c r="E5" s="22"/>
      <c r="F5" s="22"/>
    </row>
    <row r="6" spans="1:6" ht="30" x14ac:dyDescent="0.25">
      <c r="A6" s="24" t="s">
        <v>53</v>
      </c>
      <c r="B6" s="24" t="s">
        <v>0</v>
      </c>
      <c r="C6" s="25" t="s">
        <v>54</v>
      </c>
      <c r="D6" s="25" t="s">
        <v>55</v>
      </c>
      <c r="E6" s="25" t="s">
        <v>56</v>
      </c>
      <c r="F6" s="25" t="s">
        <v>57</v>
      </c>
    </row>
    <row r="7" spans="1:6" x14ac:dyDescent="0.25">
      <c r="A7" s="26" t="s">
        <v>58</v>
      </c>
      <c r="B7" s="27" t="s">
        <v>59</v>
      </c>
      <c r="C7" s="28">
        <v>8</v>
      </c>
      <c r="D7" s="28">
        <v>587</v>
      </c>
      <c r="E7" s="28">
        <v>73.375</v>
      </c>
      <c r="F7" s="28">
        <v>735</v>
      </c>
    </row>
    <row r="8" spans="1:6" x14ac:dyDescent="0.25">
      <c r="A8" s="26"/>
      <c r="B8" s="27" t="s">
        <v>60</v>
      </c>
      <c r="C8" s="28">
        <v>1</v>
      </c>
      <c r="D8" s="28">
        <v>10</v>
      </c>
      <c r="E8" s="28">
        <v>10</v>
      </c>
      <c r="F8" s="28">
        <v>66</v>
      </c>
    </row>
    <row r="9" spans="1:6" x14ac:dyDescent="0.25">
      <c r="A9" s="29" t="s">
        <v>61</v>
      </c>
      <c r="B9" s="29"/>
      <c r="C9" s="30">
        <v>9</v>
      </c>
      <c r="D9" s="30">
        <v>597</v>
      </c>
      <c r="E9" s="30">
        <v>66.333333333333329</v>
      </c>
      <c r="F9" s="30">
        <v>801</v>
      </c>
    </row>
    <row r="10" spans="1:6" x14ac:dyDescent="0.25">
      <c r="A10" s="26" t="s">
        <v>62</v>
      </c>
      <c r="B10" s="27" t="s">
        <v>60</v>
      </c>
      <c r="C10" s="28">
        <v>2</v>
      </c>
      <c r="D10" s="28">
        <v>38</v>
      </c>
      <c r="E10" s="28">
        <v>19</v>
      </c>
      <c r="F10" s="28">
        <v>36</v>
      </c>
    </row>
    <row r="11" spans="1:6" x14ac:dyDescent="0.25">
      <c r="A11" s="26" t="s">
        <v>63</v>
      </c>
      <c r="B11" s="27" t="s">
        <v>60</v>
      </c>
      <c r="C11" s="28">
        <v>1</v>
      </c>
      <c r="D11" s="28">
        <v>20</v>
      </c>
      <c r="E11" s="28">
        <v>20</v>
      </c>
      <c r="F11" s="28">
        <v>27</v>
      </c>
    </row>
    <row r="12" spans="1:6" x14ac:dyDescent="0.25">
      <c r="A12" s="26" t="s">
        <v>64</v>
      </c>
      <c r="B12" s="27" t="s">
        <v>65</v>
      </c>
      <c r="C12" s="28">
        <v>8</v>
      </c>
      <c r="D12" s="28">
        <v>340</v>
      </c>
      <c r="E12" s="28">
        <v>42.5</v>
      </c>
      <c r="F12" s="28">
        <v>473</v>
      </c>
    </row>
    <row r="13" spans="1:6" x14ac:dyDescent="0.25">
      <c r="A13" s="26"/>
      <c r="B13" s="27" t="s">
        <v>59</v>
      </c>
      <c r="C13" s="28">
        <v>12</v>
      </c>
      <c r="D13" s="28">
        <v>526</v>
      </c>
      <c r="E13" s="28">
        <v>43.833333333333336</v>
      </c>
      <c r="F13" s="28">
        <v>612</v>
      </c>
    </row>
    <row r="14" spans="1:6" x14ac:dyDescent="0.25">
      <c r="A14" s="26"/>
      <c r="B14" s="27" t="s">
        <v>60</v>
      </c>
      <c r="C14" s="28">
        <v>2</v>
      </c>
      <c r="D14" s="28">
        <v>50</v>
      </c>
      <c r="E14" s="28">
        <v>25</v>
      </c>
      <c r="F14" s="28">
        <v>87</v>
      </c>
    </row>
    <row r="15" spans="1:6" x14ac:dyDescent="0.25">
      <c r="A15" s="29" t="s">
        <v>66</v>
      </c>
      <c r="B15" s="29"/>
      <c r="C15" s="30">
        <v>22</v>
      </c>
      <c r="D15" s="30">
        <v>916</v>
      </c>
      <c r="E15" s="30">
        <v>41.636363636363633</v>
      </c>
      <c r="F15" s="30">
        <v>1172</v>
      </c>
    </row>
    <row r="16" spans="1:6" x14ac:dyDescent="0.25">
      <c r="A16" s="26" t="s">
        <v>67</v>
      </c>
      <c r="B16" s="27" t="s">
        <v>65</v>
      </c>
      <c r="C16" s="28">
        <v>1</v>
      </c>
      <c r="D16" s="28">
        <v>32</v>
      </c>
      <c r="E16" s="28">
        <v>32</v>
      </c>
      <c r="F16" s="28">
        <v>67</v>
      </c>
    </row>
    <row r="17" spans="1:6" x14ac:dyDescent="0.25">
      <c r="A17" s="26"/>
      <c r="B17" s="27" t="s">
        <v>59</v>
      </c>
      <c r="C17" s="28">
        <v>1</v>
      </c>
      <c r="D17" s="28">
        <v>15</v>
      </c>
      <c r="E17" s="28">
        <v>15</v>
      </c>
      <c r="F17" s="28">
        <v>44</v>
      </c>
    </row>
    <row r="18" spans="1:6" x14ac:dyDescent="0.25">
      <c r="A18" s="26"/>
      <c r="B18" s="27" t="s">
        <v>60</v>
      </c>
      <c r="C18" s="28">
        <v>4</v>
      </c>
      <c r="D18" s="28">
        <v>128</v>
      </c>
      <c r="E18" s="28">
        <v>32</v>
      </c>
      <c r="F18" s="28">
        <v>181</v>
      </c>
    </row>
    <row r="19" spans="1:6" s="12" customFormat="1" x14ac:dyDescent="0.25">
      <c r="A19" s="29" t="s">
        <v>68</v>
      </c>
      <c r="B19" s="29"/>
      <c r="C19" s="30">
        <v>6</v>
      </c>
      <c r="D19" s="30">
        <v>175</v>
      </c>
      <c r="E19" s="30">
        <v>29.166666666666668</v>
      </c>
      <c r="F19" s="30">
        <v>292</v>
      </c>
    </row>
    <row r="20" spans="1:6" s="12" customFormat="1" x14ac:dyDescent="0.25">
      <c r="A20" s="26" t="s">
        <v>69</v>
      </c>
      <c r="B20" s="27" t="s">
        <v>60</v>
      </c>
      <c r="C20" s="28">
        <v>1</v>
      </c>
      <c r="D20" s="28">
        <v>24</v>
      </c>
      <c r="E20" s="28">
        <v>24</v>
      </c>
      <c r="F20" s="28">
        <v>16</v>
      </c>
    </row>
    <row r="21" spans="1:6" s="12" customFormat="1" x14ac:dyDescent="0.25">
      <c r="A21" s="31" t="s">
        <v>70</v>
      </c>
      <c r="B21" s="31"/>
      <c r="C21" s="32">
        <v>41</v>
      </c>
      <c r="D21" s="32">
        <v>1770</v>
      </c>
      <c r="E21" s="32">
        <v>43.170731707317074</v>
      </c>
      <c r="F21" s="32">
        <v>2344</v>
      </c>
    </row>
    <row r="22" spans="1:6" s="12" customFormat="1" x14ac:dyDescent="0.25"/>
    <row r="23" spans="1:6" s="12" customFormat="1" x14ac:dyDescent="0.25"/>
    <row r="24" spans="1:6" s="139" customFormat="1" x14ac:dyDescent="0.25"/>
    <row r="25" spans="1:6" s="139" customFormat="1" x14ac:dyDescent="0.25"/>
    <row r="26" spans="1:6" s="139" customFormat="1" x14ac:dyDescent="0.25"/>
    <row r="27" spans="1:6" s="139" customFormat="1" x14ac:dyDescent="0.25"/>
    <row r="28" spans="1:6" s="139" customFormat="1" x14ac:dyDescent="0.25"/>
    <row r="29" spans="1:6" s="139" customFormat="1" x14ac:dyDescent="0.25"/>
    <row r="30" spans="1:6" s="139" customFormat="1" x14ac:dyDescent="0.25"/>
    <row r="31" spans="1:6" s="139" customFormat="1" x14ac:dyDescent="0.25"/>
    <row r="32" spans="1:6" s="139" customFormat="1" x14ac:dyDescent="0.25"/>
    <row r="33" spans="1:6" s="139" customFormat="1" x14ac:dyDescent="0.25"/>
    <row r="34" spans="1:6" s="12" customFormat="1" x14ac:dyDescent="0.25"/>
    <row r="35" spans="1:6" x14ac:dyDescent="0.25">
      <c r="A35" s="15" t="s">
        <v>35</v>
      </c>
      <c r="B35" s="15"/>
      <c r="C35" s="15"/>
      <c r="D35" s="15"/>
      <c r="E35" s="15"/>
      <c r="F35" s="15"/>
    </row>
    <row r="36" spans="1:6" ht="15.75" x14ac:dyDescent="0.25">
      <c r="A36" s="113" t="s">
        <v>71</v>
      </c>
      <c r="B36" s="112"/>
      <c r="C36" s="112"/>
      <c r="D36" s="112"/>
      <c r="E36" s="112"/>
      <c r="F36" s="112"/>
    </row>
    <row r="37" spans="1:6" ht="30" x14ac:dyDescent="0.25">
      <c r="A37" s="117" t="s">
        <v>53</v>
      </c>
      <c r="B37" s="118" t="s">
        <v>0</v>
      </c>
      <c r="C37" s="119" t="s">
        <v>72</v>
      </c>
      <c r="D37" s="120" t="s">
        <v>73</v>
      </c>
      <c r="E37" s="121" t="s">
        <v>74</v>
      </c>
      <c r="F37" s="119" t="s">
        <v>75</v>
      </c>
    </row>
    <row r="38" spans="1:6" x14ac:dyDescent="0.25">
      <c r="A38" s="132" t="s">
        <v>61</v>
      </c>
      <c r="B38" s="114" t="s">
        <v>59</v>
      </c>
      <c r="C38" s="122">
        <v>9</v>
      </c>
      <c r="D38" s="122">
        <v>9</v>
      </c>
      <c r="E38" s="122">
        <v>8</v>
      </c>
      <c r="F38" s="123">
        <v>-0.1111111111111111</v>
      </c>
    </row>
    <row r="39" spans="1:6" x14ac:dyDescent="0.25">
      <c r="A39" s="132"/>
      <c r="B39" s="114" t="s">
        <v>60</v>
      </c>
      <c r="C39" s="122">
        <v>1</v>
      </c>
      <c r="D39" s="122">
        <v>1</v>
      </c>
      <c r="E39" s="122">
        <v>1</v>
      </c>
      <c r="F39" s="123">
        <v>0</v>
      </c>
    </row>
    <row r="40" spans="1:6" x14ac:dyDescent="0.25">
      <c r="A40" s="115" t="s">
        <v>61</v>
      </c>
      <c r="B40" s="115"/>
      <c r="C40" s="124">
        <v>10</v>
      </c>
      <c r="D40" s="124">
        <v>10</v>
      </c>
      <c r="E40" s="124">
        <v>9</v>
      </c>
      <c r="F40" s="125">
        <v>-0.1</v>
      </c>
    </row>
    <row r="41" spans="1:6" x14ac:dyDescent="0.25">
      <c r="A41" s="132" t="s">
        <v>64</v>
      </c>
      <c r="B41" s="114" t="s">
        <v>65</v>
      </c>
      <c r="C41" s="122">
        <v>9</v>
      </c>
      <c r="D41" s="122">
        <v>8</v>
      </c>
      <c r="E41" s="122">
        <v>8</v>
      </c>
      <c r="F41" s="123">
        <v>-0.1111111111111111</v>
      </c>
    </row>
    <row r="42" spans="1:6" x14ac:dyDescent="0.25">
      <c r="A42" s="132"/>
      <c r="B42" s="114" t="s">
        <v>59</v>
      </c>
      <c r="C42" s="122">
        <v>11</v>
      </c>
      <c r="D42" s="122">
        <v>11</v>
      </c>
      <c r="E42" s="122">
        <v>12</v>
      </c>
      <c r="F42" s="123">
        <v>9.0909090909090912E-2</v>
      </c>
    </row>
    <row r="43" spans="1:6" x14ac:dyDescent="0.25">
      <c r="A43" s="132"/>
      <c r="B43" s="114" t="s">
        <v>60</v>
      </c>
      <c r="C43" s="122">
        <v>2</v>
      </c>
      <c r="D43" s="122">
        <v>2</v>
      </c>
      <c r="E43" s="122">
        <v>2</v>
      </c>
      <c r="F43" s="123">
        <v>0</v>
      </c>
    </row>
    <row r="44" spans="1:6" x14ac:dyDescent="0.25">
      <c r="A44" s="115" t="s">
        <v>66</v>
      </c>
      <c r="B44" s="115"/>
      <c r="C44" s="124">
        <v>22</v>
      </c>
      <c r="D44" s="124">
        <v>21</v>
      </c>
      <c r="E44" s="124">
        <v>22</v>
      </c>
      <c r="F44" s="125">
        <v>0</v>
      </c>
    </row>
    <row r="45" spans="1:6" x14ac:dyDescent="0.25">
      <c r="A45" s="132" t="s">
        <v>69</v>
      </c>
      <c r="B45" s="114" t="s">
        <v>60</v>
      </c>
      <c r="C45" s="122">
        <v>1</v>
      </c>
      <c r="D45" s="122">
        <v>1</v>
      </c>
      <c r="E45" s="122">
        <v>1</v>
      </c>
      <c r="F45" s="123">
        <v>0</v>
      </c>
    </row>
    <row r="46" spans="1:6" x14ac:dyDescent="0.25">
      <c r="A46" s="117" t="s">
        <v>70</v>
      </c>
      <c r="B46" s="117"/>
      <c r="C46" s="133">
        <v>33</v>
      </c>
      <c r="D46" s="133">
        <v>32</v>
      </c>
      <c r="E46" s="133">
        <v>32</v>
      </c>
      <c r="F46" s="126">
        <v>-3.0303030303030304E-2</v>
      </c>
    </row>
    <row r="47" spans="1:6" x14ac:dyDescent="0.25">
      <c r="A47" s="112"/>
      <c r="B47" s="112"/>
      <c r="C47" s="112"/>
      <c r="D47" s="112"/>
      <c r="E47" s="112"/>
      <c r="F47" s="112"/>
    </row>
    <row r="49" spans="1:6" ht="30.75" customHeight="1" x14ac:dyDescent="0.25">
      <c r="A49" s="117" t="s">
        <v>53</v>
      </c>
      <c r="B49" s="118" t="s">
        <v>0</v>
      </c>
      <c r="C49" s="127" t="s">
        <v>77</v>
      </c>
      <c r="D49" s="137" t="s">
        <v>78</v>
      </c>
      <c r="E49" s="128" t="s">
        <v>79</v>
      </c>
      <c r="F49" s="119" t="s">
        <v>75</v>
      </c>
    </row>
    <row r="50" spans="1:6" x14ac:dyDescent="0.25">
      <c r="A50" s="132" t="s">
        <v>61</v>
      </c>
      <c r="B50" s="114" t="s">
        <v>59</v>
      </c>
      <c r="C50" s="122">
        <v>614</v>
      </c>
      <c r="D50" s="122">
        <v>636</v>
      </c>
      <c r="E50" s="122">
        <v>587</v>
      </c>
      <c r="F50" s="129">
        <v>-4.3973941368078175E-2</v>
      </c>
    </row>
    <row r="51" spans="1:6" x14ac:dyDescent="0.25">
      <c r="A51" s="132"/>
      <c r="B51" s="114" t="s">
        <v>60</v>
      </c>
      <c r="C51" s="122">
        <v>10</v>
      </c>
      <c r="D51" s="122">
        <v>10</v>
      </c>
      <c r="E51" s="122">
        <v>10</v>
      </c>
      <c r="F51" s="129">
        <v>0</v>
      </c>
    </row>
    <row r="52" spans="1:6" x14ac:dyDescent="0.25">
      <c r="A52" s="115" t="s">
        <v>61</v>
      </c>
      <c r="B52" s="115"/>
      <c r="C52" s="124">
        <v>624</v>
      </c>
      <c r="D52" s="124">
        <v>646</v>
      </c>
      <c r="E52" s="124">
        <v>597</v>
      </c>
      <c r="F52" s="130">
        <v>-4.3269230769230768E-2</v>
      </c>
    </row>
    <row r="53" spans="1:6" x14ac:dyDescent="0.25">
      <c r="A53" s="132" t="s">
        <v>64</v>
      </c>
      <c r="B53" s="114" t="s">
        <v>65</v>
      </c>
      <c r="C53" s="122">
        <v>379</v>
      </c>
      <c r="D53" s="122">
        <v>340</v>
      </c>
      <c r="E53" s="122">
        <v>340</v>
      </c>
      <c r="F53" s="129">
        <v>-0.10290237467018469</v>
      </c>
    </row>
    <row r="54" spans="1:6" x14ac:dyDescent="0.25">
      <c r="A54" s="132"/>
      <c r="B54" s="114" t="s">
        <v>59</v>
      </c>
      <c r="C54" s="122">
        <v>444</v>
      </c>
      <c r="D54" s="122">
        <v>444</v>
      </c>
      <c r="E54" s="122">
        <v>526</v>
      </c>
      <c r="F54" s="129">
        <v>0.18468468468468469</v>
      </c>
    </row>
    <row r="55" spans="1:6" x14ac:dyDescent="0.25">
      <c r="A55" s="132"/>
      <c r="B55" s="114" t="s">
        <v>60</v>
      </c>
      <c r="C55" s="122">
        <v>50</v>
      </c>
      <c r="D55" s="122">
        <v>50</v>
      </c>
      <c r="E55" s="122">
        <v>50</v>
      </c>
      <c r="F55" s="129">
        <v>0</v>
      </c>
    </row>
    <row r="56" spans="1:6" x14ac:dyDescent="0.25">
      <c r="A56" s="115" t="s">
        <v>66</v>
      </c>
      <c r="B56" s="115"/>
      <c r="C56" s="124">
        <v>873</v>
      </c>
      <c r="D56" s="124">
        <v>834</v>
      </c>
      <c r="E56" s="124">
        <v>916</v>
      </c>
      <c r="F56" s="130">
        <v>4.9255441008018326E-2</v>
      </c>
    </row>
    <row r="57" spans="1:6" x14ac:dyDescent="0.25">
      <c r="A57" s="132" t="s">
        <v>69</v>
      </c>
      <c r="B57" s="114" t="s">
        <v>60</v>
      </c>
      <c r="C57" s="122">
        <v>24</v>
      </c>
      <c r="D57" s="122">
        <v>24</v>
      </c>
      <c r="E57" s="122">
        <v>24</v>
      </c>
      <c r="F57" s="129">
        <v>0</v>
      </c>
    </row>
    <row r="58" spans="1:6" x14ac:dyDescent="0.25">
      <c r="A58" s="117" t="s">
        <v>70</v>
      </c>
      <c r="B58" s="117"/>
      <c r="C58" s="133">
        <v>1521</v>
      </c>
      <c r="D58" s="133">
        <v>1504</v>
      </c>
      <c r="E58" s="133">
        <v>1537</v>
      </c>
      <c r="F58" s="131">
        <v>1.0519395134779751E-2</v>
      </c>
    </row>
  </sheetData>
  <pageMargins left="0.23622047244094491" right="0.23622047244094491" top="0.74803149606299213" bottom="0.74803149606299213" header="0.31496062992125984" footer="0.31496062992125984"/>
  <pageSetup paperSize="9" orientation="landscape" r:id="rId1"/>
  <headerFooter>
    <oddFooter>&amp;R&amp;P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8"/>
  <sheetViews>
    <sheetView workbookViewId="0"/>
  </sheetViews>
  <sheetFormatPr defaultRowHeight="15" x14ac:dyDescent="0.25"/>
  <cols>
    <col min="1" max="1" width="32" customWidth="1"/>
    <col min="2" max="2" width="48.42578125" bestFit="1" customWidth="1"/>
    <col min="3" max="4" width="18.140625" customWidth="1"/>
    <col min="5" max="5" width="20.28515625" customWidth="1"/>
  </cols>
  <sheetData>
    <row r="1" spans="1:6" ht="21" x14ac:dyDescent="0.35">
      <c r="A1" s="14" t="s">
        <v>44</v>
      </c>
    </row>
    <row r="4" spans="1:6" x14ac:dyDescent="0.25">
      <c r="A4" s="15" t="s">
        <v>36</v>
      </c>
      <c r="B4" s="15"/>
      <c r="C4" s="15"/>
      <c r="D4" s="15"/>
      <c r="E4" s="16"/>
      <c r="F4" s="16"/>
    </row>
    <row r="5" spans="1:6" ht="15.75" x14ac:dyDescent="0.25">
      <c r="A5" s="113" t="s">
        <v>2</v>
      </c>
      <c r="B5" s="112"/>
      <c r="C5" s="112"/>
      <c r="D5" s="112"/>
    </row>
    <row r="6" spans="1:6" ht="30" x14ac:dyDescent="0.25">
      <c r="A6" s="116" t="s">
        <v>53</v>
      </c>
      <c r="B6" s="138" t="s">
        <v>3</v>
      </c>
      <c r="C6" s="134" t="s">
        <v>54</v>
      </c>
      <c r="D6" s="120" t="s">
        <v>55</v>
      </c>
    </row>
    <row r="7" spans="1:6" x14ac:dyDescent="0.25">
      <c r="A7" s="132" t="s">
        <v>58</v>
      </c>
      <c r="B7" s="135" t="s">
        <v>93</v>
      </c>
      <c r="C7" s="136">
        <v>1</v>
      </c>
      <c r="D7" s="136">
        <v>10</v>
      </c>
    </row>
    <row r="8" spans="1:6" x14ac:dyDescent="0.25">
      <c r="A8" s="132"/>
      <c r="B8" s="135" t="s">
        <v>94</v>
      </c>
      <c r="C8" s="136">
        <v>8</v>
      </c>
      <c r="D8" s="136">
        <v>587</v>
      </c>
    </row>
    <row r="9" spans="1:6" x14ac:dyDescent="0.25">
      <c r="A9" s="115" t="s">
        <v>61</v>
      </c>
      <c r="B9" s="115"/>
      <c r="C9" s="124">
        <v>9</v>
      </c>
      <c r="D9" s="124">
        <v>597</v>
      </c>
    </row>
    <row r="10" spans="1:6" x14ac:dyDescent="0.25">
      <c r="A10" s="132" t="s">
        <v>64</v>
      </c>
      <c r="B10" s="135" t="s">
        <v>93</v>
      </c>
      <c r="C10" s="136">
        <v>6</v>
      </c>
      <c r="D10" s="136">
        <v>184</v>
      </c>
    </row>
    <row r="11" spans="1:6" x14ac:dyDescent="0.25">
      <c r="A11" s="132"/>
      <c r="B11" s="135" t="s">
        <v>94</v>
      </c>
      <c r="C11" s="136">
        <v>16</v>
      </c>
      <c r="D11" s="136">
        <v>732</v>
      </c>
    </row>
    <row r="12" spans="1:6" x14ac:dyDescent="0.25">
      <c r="A12" s="115" t="s">
        <v>66</v>
      </c>
      <c r="B12" s="115"/>
      <c r="C12" s="124">
        <v>22</v>
      </c>
      <c r="D12" s="124">
        <v>916</v>
      </c>
    </row>
    <row r="13" spans="1:6" x14ac:dyDescent="0.25">
      <c r="A13" s="132" t="s">
        <v>69</v>
      </c>
      <c r="B13" s="135" t="s">
        <v>93</v>
      </c>
      <c r="C13" s="136">
        <v>1</v>
      </c>
      <c r="D13" s="136">
        <v>24</v>
      </c>
    </row>
    <row r="14" spans="1:6" x14ac:dyDescent="0.25">
      <c r="A14" s="117" t="s">
        <v>70</v>
      </c>
      <c r="B14" s="117"/>
      <c r="C14" s="133">
        <v>32</v>
      </c>
      <c r="D14" s="133">
        <v>1537</v>
      </c>
    </row>
    <row r="15" spans="1:6" x14ac:dyDescent="0.25">
      <c r="A15" s="112"/>
      <c r="B15" s="112"/>
      <c r="C15" s="112"/>
      <c r="D15" s="112"/>
    </row>
    <row r="16" spans="1:6" x14ac:dyDescent="0.25">
      <c r="A16" s="112"/>
      <c r="B16" s="112"/>
      <c r="C16" s="112"/>
      <c r="D16" s="112"/>
    </row>
    <row r="17" spans="1:4" x14ac:dyDescent="0.25">
      <c r="A17" s="112"/>
      <c r="B17" s="112"/>
      <c r="C17" s="112"/>
      <c r="D17" s="112"/>
    </row>
    <row r="18" spans="1:4" x14ac:dyDescent="0.25">
      <c r="A18" s="112"/>
      <c r="B18" s="112"/>
      <c r="C18" s="112"/>
      <c r="D18" s="112"/>
    </row>
    <row r="19" spans="1:4" s="139" customFormat="1" x14ac:dyDescent="0.25"/>
    <row r="20" spans="1:4" x14ac:dyDescent="0.25">
      <c r="A20" s="112"/>
      <c r="B20" s="112"/>
      <c r="C20" s="112"/>
      <c r="D20" s="112"/>
    </row>
    <row r="21" spans="1:4" ht="15.75" x14ac:dyDescent="0.25">
      <c r="A21" s="140" t="s">
        <v>2</v>
      </c>
      <c r="B21" s="149"/>
      <c r="C21" s="112"/>
    </row>
    <row r="22" spans="1:4" x14ac:dyDescent="0.25">
      <c r="A22" s="149"/>
      <c r="B22" s="149"/>
      <c r="C22" s="112"/>
      <c r="D22" s="112"/>
    </row>
    <row r="23" spans="1:4" x14ac:dyDescent="0.25">
      <c r="A23" s="149"/>
      <c r="B23" s="149"/>
      <c r="C23" s="112"/>
      <c r="D23" s="112"/>
    </row>
    <row r="24" spans="1:4" x14ac:dyDescent="0.25">
      <c r="A24" s="149"/>
      <c r="B24" s="149"/>
      <c r="C24" s="112"/>
      <c r="D24" s="112"/>
    </row>
    <row r="25" spans="1:4" x14ac:dyDescent="0.25">
      <c r="A25" s="149"/>
      <c r="B25" s="149"/>
      <c r="C25" s="112"/>
      <c r="D25" s="112"/>
    </row>
    <row r="26" spans="1:4" x14ac:dyDescent="0.25">
      <c r="A26" s="149"/>
      <c r="B26" s="149"/>
      <c r="C26" s="112"/>
      <c r="D26" s="112"/>
    </row>
    <row r="27" spans="1:4" x14ac:dyDescent="0.25">
      <c r="A27" s="149"/>
      <c r="B27" s="149"/>
      <c r="C27" s="112"/>
      <c r="D27" s="112"/>
    </row>
    <row r="28" spans="1:4" x14ac:dyDescent="0.25">
      <c r="A28" s="149"/>
      <c r="B28" s="149"/>
      <c r="C28" s="112"/>
      <c r="D28" s="112"/>
    </row>
  </sheetData>
  <pageMargins left="0.23622047244094491" right="0.23622047244094491" top="0.74803149606299213" bottom="0.74803149606299213" header="0.31496062992125984" footer="0.31496062992125984"/>
  <pageSetup paperSize="9" scale="82" orientation="landscape" r:id="rId1"/>
  <headerFooter>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7"/>
  <sheetViews>
    <sheetView workbookViewId="0"/>
  </sheetViews>
  <sheetFormatPr defaultRowHeight="15" x14ac:dyDescent="0.25"/>
  <cols>
    <col min="1" max="1" width="30.28515625" customWidth="1"/>
    <col min="2" max="2" width="24.5703125" bestFit="1" customWidth="1"/>
    <col min="3" max="8" width="17.7109375" customWidth="1"/>
  </cols>
  <sheetData>
    <row r="1" spans="1:9" ht="21" x14ac:dyDescent="0.35">
      <c r="A1" s="18" t="s">
        <v>45</v>
      </c>
    </row>
    <row r="4" spans="1:9" ht="15.75" x14ac:dyDescent="0.25">
      <c r="A4" s="17" t="s">
        <v>80</v>
      </c>
      <c r="B4" s="22"/>
      <c r="C4" s="22"/>
      <c r="D4" s="22"/>
      <c r="E4" s="22"/>
      <c r="F4" s="22"/>
      <c r="G4" s="22"/>
      <c r="H4" s="22"/>
      <c r="I4" s="16"/>
    </row>
    <row r="5" spans="1:9" ht="30" x14ac:dyDescent="0.25">
      <c r="A5" s="31" t="s">
        <v>53</v>
      </c>
      <c r="B5" s="33" t="s">
        <v>0</v>
      </c>
      <c r="C5" s="34" t="s">
        <v>81</v>
      </c>
      <c r="D5" s="35" t="s">
        <v>82</v>
      </c>
      <c r="E5" s="36" t="s">
        <v>83</v>
      </c>
      <c r="F5" s="34" t="s">
        <v>75</v>
      </c>
      <c r="G5" s="22"/>
      <c r="H5" s="22"/>
      <c r="I5" s="16"/>
    </row>
    <row r="6" spans="1:9" x14ac:dyDescent="0.25">
      <c r="A6" s="132" t="s">
        <v>61</v>
      </c>
      <c r="B6" s="37" t="s">
        <v>59</v>
      </c>
      <c r="C6" s="38">
        <v>726.68382352941171</v>
      </c>
      <c r="D6" s="38">
        <v>849.40136054421828</v>
      </c>
      <c r="E6" s="38">
        <v>735</v>
      </c>
      <c r="F6" s="2">
        <v>1.1444009349482514E-2</v>
      </c>
      <c r="G6" s="22"/>
      <c r="H6" s="22"/>
      <c r="I6" s="16"/>
    </row>
    <row r="7" spans="1:9" x14ac:dyDescent="0.25">
      <c r="A7" s="132"/>
      <c r="B7" s="37" t="s">
        <v>60</v>
      </c>
      <c r="C7" s="38">
        <v>20.4651162790698</v>
      </c>
      <c r="D7" s="38">
        <v>0</v>
      </c>
      <c r="E7" s="38">
        <v>66</v>
      </c>
      <c r="F7" s="2">
        <v>2.2249999999999948</v>
      </c>
      <c r="G7" s="22"/>
      <c r="H7" s="22"/>
      <c r="I7" s="16"/>
    </row>
    <row r="8" spans="1:9" x14ac:dyDescent="0.25">
      <c r="A8" s="115" t="s">
        <v>61</v>
      </c>
      <c r="B8" s="29"/>
      <c r="C8" s="39">
        <v>747.14893980848149</v>
      </c>
      <c r="D8" s="39">
        <v>849.40136054421828</v>
      </c>
      <c r="E8" s="39">
        <v>801</v>
      </c>
      <c r="F8" s="49">
        <v>7.207540200126937E-2</v>
      </c>
      <c r="G8" s="22"/>
      <c r="H8" s="22"/>
      <c r="I8" s="16"/>
    </row>
    <row r="9" spans="1:9" x14ac:dyDescent="0.25">
      <c r="A9" s="26" t="s">
        <v>64</v>
      </c>
      <c r="B9" s="37" t="s">
        <v>65</v>
      </c>
      <c r="C9" s="38">
        <v>499.4549046621479</v>
      </c>
      <c r="D9" s="38">
        <v>506.49908738293396</v>
      </c>
      <c r="E9" s="38">
        <v>473</v>
      </c>
      <c r="F9" s="2">
        <v>-5.2967554057844514E-2</v>
      </c>
      <c r="G9" s="22"/>
      <c r="H9" s="22"/>
      <c r="I9" s="16"/>
    </row>
    <row r="10" spans="1:9" x14ac:dyDescent="0.25">
      <c r="A10" s="26"/>
      <c r="B10" s="37" t="s">
        <v>59</v>
      </c>
      <c r="C10" s="38">
        <v>624.85725440802753</v>
      </c>
      <c r="D10" s="38">
        <v>648.71257265788461</v>
      </c>
      <c r="E10" s="38">
        <v>612</v>
      </c>
      <c r="F10" s="2">
        <v>-2.057630653613542E-2</v>
      </c>
      <c r="G10" s="22"/>
      <c r="H10" s="22"/>
      <c r="I10" s="16"/>
    </row>
    <row r="11" spans="1:9" x14ac:dyDescent="0.25">
      <c r="A11" s="26"/>
      <c r="B11" s="37" t="s">
        <v>60</v>
      </c>
      <c r="C11" s="38">
        <v>91.122190238597923</v>
      </c>
      <c r="D11" s="38">
        <v>92.581649176836294</v>
      </c>
      <c r="E11" s="38">
        <v>87</v>
      </c>
      <c r="F11" s="2">
        <v>-4.5238050444180701E-2</v>
      </c>
      <c r="G11" s="22"/>
      <c r="H11" s="22"/>
      <c r="I11" s="16"/>
    </row>
    <row r="12" spans="1:9" x14ac:dyDescent="0.25">
      <c r="A12" s="29" t="s">
        <v>66</v>
      </c>
      <c r="B12" s="29"/>
      <c r="C12" s="39">
        <v>1215.4343493087733</v>
      </c>
      <c r="D12" s="39">
        <v>1247.7933092176547</v>
      </c>
      <c r="E12" s="39">
        <v>1172</v>
      </c>
      <c r="F12" s="49">
        <v>-3.5735660534421114E-2</v>
      </c>
      <c r="G12" s="22"/>
      <c r="H12" s="22"/>
      <c r="I12" s="16"/>
    </row>
    <row r="13" spans="1:9" x14ac:dyDescent="0.25">
      <c r="A13" s="26" t="s">
        <v>69</v>
      </c>
      <c r="B13" s="37" t="s">
        <v>60</v>
      </c>
      <c r="C13" s="38">
        <v>13.7675276752767</v>
      </c>
      <c r="D13" s="38">
        <v>12.672000000000001</v>
      </c>
      <c r="E13" s="38">
        <v>16</v>
      </c>
      <c r="F13" s="2">
        <v>0.16215491825248371</v>
      </c>
      <c r="G13" s="22"/>
      <c r="H13" s="22"/>
      <c r="I13" s="16"/>
    </row>
    <row r="14" spans="1:9" x14ac:dyDescent="0.25">
      <c r="A14" s="31" t="s">
        <v>70</v>
      </c>
      <c r="B14" s="31"/>
      <c r="C14" s="41">
        <v>1976.3508167925308</v>
      </c>
      <c r="D14" s="41">
        <v>2109.8666697618733</v>
      </c>
      <c r="E14" s="41">
        <v>1989</v>
      </c>
      <c r="F14" s="50">
        <v>6.4002722087558453E-3</v>
      </c>
      <c r="G14" s="22"/>
      <c r="H14" s="22"/>
      <c r="I14" s="16"/>
    </row>
    <row r="15" spans="1:9" x14ac:dyDescent="0.25">
      <c r="A15" s="13" t="s">
        <v>265</v>
      </c>
      <c r="B15" s="22"/>
      <c r="C15" s="22"/>
      <c r="D15" s="22"/>
      <c r="E15" s="22"/>
      <c r="F15" s="22"/>
      <c r="G15" s="22"/>
      <c r="H15" s="22"/>
      <c r="I15" s="16"/>
    </row>
    <row r="16" spans="1:9" s="166" customFormat="1" x14ac:dyDescent="0.25"/>
    <row r="17" spans="1:9" x14ac:dyDescent="0.25">
      <c r="A17" s="22"/>
      <c r="B17" s="22"/>
      <c r="C17" s="22"/>
      <c r="D17" s="22"/>
      <c r="E17" s="22"/>
      <c r="F17" s="22"/>
      <c r="G17" s="22"/>
      <c r="H17" s="22"/>
      <c r="I17" s="16"/>
    </row>
    <row r="18" spans="1:9" x14ac:dyDescent="0.25">
      <c r="A18" s="22"/>
      <c r="B18" s="22"/>
      <c r="C18" s="22"/>
      <c r="D18" s="22"/>
      <c r="E18" s="22"/>
      <c r="F18" s="22"/>
      <c r="G18" s="22"/>
      <c r="H18" s="22"/>
      <c r="I18" s="16"/>
    </row>
    <row r="19" spans="1:9" x14ac:dyDescent="0.25">
      <c r="A19" s="22"/>
      <c r="B19" s="22"/>
      <c r="C19" s="22"/>
      <c r="D19" s="22"/>
      <c r="E19" s="22"/>
      <c r="F19" s="22"/>
      <c r="G19" s="22"/>
      <c r="H19" s="22"/>
      <c r="I19" s="16"/>
    </row>
    <row r="20" spans="1:9" s="139" customFormat="1" x14ac:dyDescent="0.25"/>
    <row r="21" spans="1:9" s="139" customFormat="1" x14ac:dyDescent="0.25">
      <c r="G21" s="13"/>
    </row>
    <row r="22" spans="1:9" x14ac:dyDescent="0.25">
      <c r="A22" s="22"/>
      <c r="B22" s="22"/>
      <c r="C22" s="22"/>
      <c r="D22" s="22"/>
      <c r="E22" s="22"/>
      <c r="F22" s="22"/>
      <c r="G22" s="22"/>
      <c r="H22" s="22"/>
      <c r="I22" s="16"/>
    </row>
    <row r="23" spans="1:9" ht="15.75" x14ac:dyDescent="0.25">
      <c r="A23" s="17" t="s">
        <v>257</v>
      </c>
      <c r="B23" s="22"/>
      <c r="C23" s="22"/>
      <c r="D23" s="22"/>
      <c r="E23" s="22"/>
      <c r="F23" s="22"/>
      <c r="G23" s="22"/>
      <c r="H23" s="22"/>
      <c r="I23" s="16"/>
    </row>
    <row r="24" spans="1:9" ht="45" x14ac:dyDescent="0.25">
      <c r="A24" s="51" t="s">
        <v>53</v>
      </c>
      <c r="B24" s="51" t="s">
        <v>0</v>
      </c>
      <c r="C24" s="34" t="s">
        <v>74</v>
      </c>
      <c r="D24" s="34" t="s">
        <v>75</v>
      </c>
      <c r="E24" s="44" t="s">
        <v>79</v>
      </c>
      <c r="F24" s="34" t="s">
        <v>75</v>
      </c>
      <c r="G24" s="36" t="s">
        <v>83</v>
      </c>
      <c r="H24" s="34" t="s">
        <v>75</v>
      </c>
      <c r="I24" s="16"/>
    </row>
    <row r="25" spans="1:9" x14ac:dyDescent="0.25">
      <c r="A25" s="132" t="s">
        <v>61</v>
      </c>
      <c r="B25" s="37" t="s">
        <v>59</v>
      </c>
      <c r="C25" s="38">
        <v>8</v>
      </c>
      <c r="D25" s="52">
        <v>-0.1111111111111111</v>
      </c>
      <c r="E25" s="38">
        <v>587</v>
      </c>
      <c r="F25" s="52">
        <v>-4.3973941368078175E-2</v>
      </c>
      <c r="G25" s="38">
        <v>735</v>
      </c>
      <c r="H25" s="52">
        <v>1.1444009349482514E-2</v>
      </c>
      <c r="I25" s="16"/>
    </row>
    <row r="26" spans="1:9" x14ac:dyDescent="0.25">
      <c r="A26" s="132"/>
      <c r="B26" s="37" t="s">
        <v>60</v>
      </c>
      <c r="C26" s="38">
        <v>1</v>
      </c>
      <c r="D26" s="52">
        <v>0</v>
      </c>
      <c r="E26" s="38">
        <v>10</v>
      </c>
      <c r="F26" s="52">
        <v>0</v>
      </c>
      <c r="G26" s="38">
        <v>66</v>
      </c>
      <c r="H26" s="52">
        <v>2.2249999999999948</v>
      </c>
      <c r="I26" s="16"/>
    </row>
    <row r="27" spans="1:9" x14ac:dyDescent="0.25">
      <c r="A27" s="115" t="s">
        <v>61</v>
      </c>
      <c r="B27" s="29"/>
      <c r="C27" s="39">
        <v>9</v>
      </c>
      <c r="D27" s="40">
        <v>-0.1</v>
      </c>
      <c r="E27" s="39">
        <v>597</v>
      </c>
      <c r="F27" s="40">
        <v>-4.3269230769230768E-2</v>
      </c>
      <c r="G27" s="39">
        <v>801</v>
      </c>
      <c r="H27" s="40">
        <v>7.207540200126937E-2</v>
      </c>
      <c r="I27" s="16"/>
    </row>
    <row r="28" spans="1:9" x14ac:dyDescent="0.25">
      <c r="A28" s="26" t="s">
        <v>64</v>
      </c>
      <c r="B28" s="37" t="s">
        <v>65</v>
      </c>
      <c r="C28" s="38">
        <v>8</v>
      </c>
      <c r="D28" s="52">
        <v>-0.1111111111111111</v>
      </c>
      <c r="E28" s="38">
        <v>340</v>
      </c>
      <c r="F28" s="52">
        <v>-0.10290237467018469</v>
      </c>
      <c r="G28" s="38">
        <v>473</v>
      </c>
      <c r="H28" s="52">
        <v>-5.2967554057844514E-2</v>
      </c>
      <c r="I28" s="16"/>
    </row>
    <row r="29" spans="1:9" x14ac:dyDescent="0.25">
      <c r="A29" s="26"/>
      <c r="B29" s="37" t="s">
        <v>59</v>
      </c>
      <c r="C29" s="38">
        <v>12</v>
      </c>
      <c r="D29" s="52">
        <v>9.0909090909090912E-2</v>
      </c>
      <c r="E29" s="38">
        <v>526</v>
      </c>
      <c r="F29" s="52">
        <v>0.18468468468468469</v>
      </c>
      <c r="G29" s="38">
        <v>612</v>
      </c>
      <c r="H29" s="52">
        <v>-2.057630653613542E-2</v>
      </c>
      <c r="I29" s="16"/>
    </row>
    <row r="30" spans="1:9" x14ac:dyDescent="0.25">
      <c r="A30" s="26"/>
      <c r="B30" s="37" t="s">
        <v>60</v>
      </c>
      <c r="C30" s="38">
        <v>2</v>
      </c>
      <c r="D30" s="53">
        <v>0</v>
      </c>
      <c r="E30" s="38">
        <v>50</v>
      </c>
      <c r="F30" s="53">
        <v>0</v>
      </c>
      <c r="G30" s="38">
        <v>87</v>
      </c>
      <c r="H30" s="53">
        <v>-4.5238050444180701E-2</v>
      </c>
      <c r="I30" s="16"/>
    </row>
    <row r="31" spans="1:9" x14ac:dyDescent="0.25">
      <c r="A31" s="29" t="s">
        <v>66</v>
      </c>
      <c r="B31" s="29"/>
      <c r="C31" s="39">
        <v>22</v>
      </c>
      <c r="D31" s="54">
        <v>0</v>
      </c>
      <c r="E31" s="39">
        <v>916</v>
      </c>
      <c r="F31" s="125">
        <v>4.9255441008018326E-2</v>
      </c>
      <c r="G31" s="39">
        <v>1172</v>
      </c>
      <c r="H31" s="125">
        <v>-3.5735660534421114E-2</v>
      </c>
      <c r="I31" s="16"/>
    </row>
    <row r="32" spans="1:9" x14ac:dyDescent="0.25">
      <c r="A32" s="26" t="s">
        <v>69</v>
      </c>
      <c r="B32" s="37" t="s">
        <v>60</v>
      </c>
      <c r="C32" s="38">
        <v>1</v>
      </c>
      <c r="D32" s="53">
        <v>0</v>
      </c>
      <c r="E32" s="38">
        <v>24</v>
      </c>
      <c r="F32" s="53">
        <v>0</v>
      </c>
      <c r="G32" s="38">
        <v>16</v>
      </c>
      <c r="H32" s="53">
        <v>0.16215491825248371</v>
      </c>
      <c r="I32" s="16"/>
    </row>
    <row r="33" spans="1:9" x14ac:dyDescent="0.25">
      <c r="A33" s="31" t="s">
        <v>70</v>
      </c>
      <c r="B33" s="31"/>
      <c r="C33" s="41">
        <v>32</v>
      </c>
      <c r="D33" s="42">
        <v>-3.0303030303030304E-2</v>
      </c>
      <c r="E33" s="41">
        <v>1537</v>
      </c>
      <c r="F33" s="42">
        <v>1.0519395134779751E-2</v>
      </c>
      <c r="G33" s="41">
        <v>1989</v>
      </c>
      <c r="H33" s="42">
        <v>6.4002722087558453E-3</v>
      </c>
      <c r="I33" s="16"/>
    </row>
    <row r="34" spans="1:9" x14ac:dyDescent="0.25">
      <c r="A34" s="16"/>
      <c r="B34" s="16"/>
      <c r="C34" s="16"/>
      <c r="D34" s="16"/>
      <c r="E34" s="16"/>
      <c r="F34" s="16"/>
      <c r="G34" s="16"/>
      <c r="H34" s="16"/>
      <c r="I34" s="16"/>
    </row>
    <row r="35" spans="1:9" x14ac:dyDescent="0.25">
      <c r="A35" s="16"/>
      <c r="B35" s="16"/>
      <c r="C35" s="16"/>
      <c r="D35" s="16"/>
      <c r="E35" s="16"/>
      <c r="F35" s="16"/>
      <c r="G35" s="16"/>
      <c r="H35" s="16"/>
      <c r="I35" s="16"/>
    </row>
    <row r="36" spans="1:9" x14ac:dyDescent="0.25">
      <c r="A36" s="16"/>
      <c r="B36" s="16"/>
      <c r="C36" s="16"/>
      <c r="D36" s="16"/>
      <c r="E36" s="16"/>
      <c r="F36" s="16"/>
      <c r="G36" s="16"/>
      <c r="H36" s="16"/>
      <c r="I36" s="16"/>
    </row>
    <row r="37" spans="1:9" x14ac:dyDescent="0.25">
      <c r="A37" s="16"/>
      <c r="B37" s="16"/>
      <c r="C37" s="16"/>
      <c r="D37" s="16"/>
      <c r="E37" s="16"/>
      <c r="F37" s="16"/>
      <c r="G37" s="16"/>
      <c r="H37" s="16"/>
      <c r="I37" s="16"/>
    </row>
  </sheetData>
  <pageMargins left="0.23622047244094491" right="0.23622047244094491" top="0.74803149606299213" bottom="0.74803149606299213" header="0.31496062992125984" footer="0.31496062992125984"/>
  <pageSetup paperSize="9" scale="88"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1" id="{25BD1961-E751-4873-947A-82EF59A1665A}">
            <x14:iconSet iconSet="3Arrows" custom="1">
              <x14:cfvo type="percent">
                <xm:f>0</xm:f>
              </x14:cfvo>
              <x14:cfvo type="num" gte="0">
                <xm:f>-1E-3</xm:f>
              </x14:cfvo>
              <x14:cfvo type="num">
                <xm:f>1E-3</xm:f>
              </x14:cfvo>
              <x14:cfIcon iconSet="3Arrows" iconId="0"/>
              <x14:cfIcon iconSet="NoIcons" iconId="0"/>
              <x14:cfIcon iconSet="3Arrows" iconId="2"/>
            </x14:iconSet>
          </x14:cfRule>
          <xm:sqref>H25:H33 F25:F33 D25:D33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2"/>
  <sheetViews>
    <sheetView workbookViewId="0"/>
  </sheetViews>
  <sheetFormatPr defaultRowHeight="15" x14ac:dyDescent="0.25"/>
  <cols>
    <col min="1" max="1" width="31.28515625" customWidth="1"/>
    <col min="2" max="2" width="24.5703125" bestFit="1" customWidth="1"/>
    <col min="3" max="10" width="16.7109375" customWidth="1"/>
  </cols>
  <sheetData>
    <row r="1" spans="1:10" ht="21" x14ac:dyDescent="0.35">
      <c r="A1" s="18" t="s">
        <v>46</v>
      </c>
    </row>
    <row r="3" spans="1:10" x14ac:dyDescent="0.25">
      <c r="A3" s="16"/>
      <c r="B3" s="16"/>
      <c r="C3" s="16"/>
      <c r="D3" s="16"/>
      <c r="E3" s="16"/>
      <c r="F3" s="16"/>
      <c r="G3" s="16"/>
      <c r="H3" s="16"/>
      <c r="I3" s="16"/>
      <c r="J3" s="16"/>
    </row>
    <row r="4" spans="1:10" ht="15.75" x14ac:dyDescent="0.25">
      <c r="A4" s="17" t="s">
        <v>240</v>
      </c>
      <c r="B4" s="22"/>
      <c r="C4" s="22"/>
      <c r="D4" s="22"/>
      <c r="E4" s="22"/>
      <c r="F4" s="22"/>
      <c r="G4" s="22"/>
      <c r="H4" s="22"/>
      <c r="I4" s="22"/>
      <c r="J4" s="22"/>
    </row>
    <row r="5" spans="1:10" ht="60" x14ac:dyDescent="0.25">
      <c r="A5" s="31" t="s">
        <v>53</v>
      </c>
      <c r="B5" s="31" t="s">
        <v>0</v>
      </c>
      <c r="C5" s="34" t="s">
        <v>133</v>
      </c>
      <c r="D5" s="34" t="s">
        <v>134</v>
      </c>
      <c r="E5" s="34" t="s">
        <v>135</v>
      </c>
      <c r="F5" s="34" t="s">
        <v>136</v>
      </c>
      <c r="G5" s="34" t="s">
        <v>137</v>
      </c>
      <c r="H5" s="34" t="s">
        <v>5</v>
      </c>
      <c r="I5" s="34" t="s">
        <v>244</v>
      </c>
      <c r="J5" s="45" t="s">
        <v>245</v>
      </c>
    </row>
    <row r="6" spans="1:10" x14ac:dyDescent="0.25">
      <c r="A6" s="26" t="s">
        <v>58</v>
      </c>
      <c r="B6" s="37" t="s">
        <v>59</v>
      </c>
      <c r="C6" s="38">
        <v>39</v>
      </c>
      <c r="D6" s="38">
        <v>113</v>
      </c>
      <c r="E6" s="38">
        <v>242</v>
      </c>
      <c r="F6" s="38">
        <v>277</v>
      </c>
      <c r="G6" s="38">
        <v>18</v>
      </c>
      <c r="H6" s="38">
        <v>689</v>
      </c>
      <c r="I6" s="80">
        <v>1.1737649063032367</v>
      </c>
      <c r="J6" s="80">
        <v>1.2641568627450981</v>
      </c>
    </row>
    <row r="7" spans="1:10" x14ac:dyDescent="0.25">
      <c r="A7" s="26"/>
      <c r="B7" s="37" t="s">
        <v>60</v>
      </c>
      <c r="C7" s="38">
        <v>7</v>
      </c>
      <c r="D7" s="38">
        <v>4</v>
      </c>
      <c r="E7" s="38">
        <v>5</v>
      </c>
      <c r="F7" s="38">
        <v>3</v>
      </c>
      <c r="G7" s="38">
        <v>4</v>
      </c>
      <c r="H7" s="38">
        <v>23</v>
      </c>
      <c r="I7" s="80">
        <v>2.2999999999999998</v>
      </c>
      <c r="J7" s="80">
        <v>1.1735735735735735</v>
      </c>
    </row>
    <row r="8" spans="1:10" x14ac:dyDescent="0.25">
      <c r="A8" s="81" t="s">
        <v>61</v>
      </c>
      <c r="B8" s="81"/>
      <c r="C8" s="82">
        <v>46</v>
      </c>
      <c r="D8" s="82">
        <v>117</v>
      </c>
      <c r="E8" s="82">
        <v>247</v>
      </c>
      <c r="F8" s="82">
        <v>280</v>
      </c>
      <c r="G8" s="82">
        <v>22</v>
      </c>
      <c r="H8" s="82">
        <v>712</v>
      </c>
      <c r="I8" s="83">
        <v>1.1926298157453936</v>
      </c>
      <c r="J8" s="84">
        <v>1.2453980099502489</v>
      </c>
    </row>
    <row r="9" spans="1:10" x14ac:dyDescent="0.25">
      <c r="A9" s="26" t="s">
        <v>64</v>
      </c>
      <c r="B9" s="37" t="s">
        <v>65</v>
      </c>
      <c r="C9" s="38">
        <v>97</v>
      </c>
      <c r="D9" s="38">
        <v>120</v>
      </c>
      <c r="E9" s="38">
        <v>112</v>
      </c>
      <c r="F9" s="38">
        <v>122</v>
      </c>
      <c r="G9" s="38">
        <v>4</v>
      </c>
      <c r="H9" s="38">
        <v>455</v>
      </c>
      <c r="I9" s="80">
        <v>1.338235294117647</v>
      </c>
      <c r="J9" s="80">
        <v>1.1546393935543979</v>
      </c>
    </row>
    <row r="10" spans="1:10" x14ac:dyDescent="0.25">
      <c r="A10" s="26"/>
      <c r="B10" s="37" t="s">
        <v>59</v>
      </c>
      <c r="C10" s="38">
        <v>0</v>
      </c>
      <c r="D10" s="38">
        <v>14</v>
      </c>
      <c r="E10" s="38">
        <v>225</v>
      </c>
      <c r="F10" s="38">
        <v>361</v>
      </c>
      <c r="G10" s="38">
        <v>12</v>
      </c>
      <c r="H10" s="38">
        <v>612</v>
      </c>
      <c r="I10" s="80">
        <v>1.1634980988593155</v>
      </c>
      <c r="J10" s="80">
        <v>1.2632666666666668</v>
      </c>
    </row>
    <row r="11" spans="1:10" x14ac:dyDescent="0.25">
      <c r="A11" s="26"/>
      <c r="B11" s="37" t="s">
        <v>60</v>
      </c>
      <c r="C11" s="38">
        <v>22</v>
      </c>
      <c r="D11" s="38">
        <v>21</v>
      </c>
      <c r="E11" s="38">
        <v>9</v>
      </c>
      <c r="F11" s="38">
        <v>16</v>
      </c>
      <c r="G11" s="38">
        <v>2</v>
      </c>
      <c r="H11" s="38">
        <v>70</v>
      </c>
      <c r="I11" s="80">
        <v>1.4</v>
      </c>
      <c r="J11" s="80">
        <v>1.07713637509453</v>
      </c>
    </row>
    <row r="12" spans="1:10" x14ac:dyDescent="0.25">
      <c r="A12" s="81" t="s">
        <v>66</v>
      </c>
      <c r="B12" s="81"/>
      <c r="C12" s="82">
        <v>119</v>
      </c>
      <c r="D12" s="82">
        <v>155</v>
      </c>
      <c r="E12" s="82">
        <v>346</v>
      </c>
      <c r="F12" s="82">
        <v>499</v>
      </c>
      <c r="G12" s="82">
        <v>18</v>
      </c>
      <c r="H12" s="82">
        <v>1137</v>
      </c>
      <c r="I12" s="83">
        <v>1.2412663755458515</v>
      </c>
      <c r="J12" s="83">
        <v>1.2058961444946161</v>
      </c>
    </row>
    <row r="13" spans="1:10" x14ac:dyDescent="0.25">
      <c r="A13" s="26" t="s">
        <v>69</v>
      </c>
      <c r="B13" s="37" t="s">
        <v>60</v>
      </c>
      <c r="C13" s="38">
        <v>0</v>
      </c>
      <c r="D13" s="38">
        <v>14</v>
      </c>
      <c r="E13" s="38">
        <v>2</v>
      </c>
      <c r="F13" s="38">
        <v>0</v>
      </c>
      <c r="G13" s="38">
        <v>0</v>
      </c>
      <c r="H13" s="38">
        <v>16</v>
      </c>
      <c r="I13" s="80">
        <v>0.66666666666666663</v>
      </c>
      <c r="J13" s="80">
        <v>1.0832478982981342</v>
      </c>
    </row>
    <row r="14" spans="1:10" x14ac:dyDescent="0.25">
      <c r="A14" s="31" t="s">
        <v>70</v>
      </c>
      <c r="B14" s="31"/>
      <c r="C14" s="85">
        <v>165</v>
      </c>
      <c r="D14" s="41">
        <v>286</v>
      </c>
      <c r="E14" s="41">
        <v>595</v>
      </c>
      <c r="F14" s="41">
        <v>779</v>
      </c>
      <c r="G14" s="41">
        <v>40</v>
      </c>
      <c r="H14" s="85">
        <v>1865</v>
      </c>
      <c r="I14" s="86">
        <v>1.2134027325959662</v>
      </c>
      <c r="J14" s="86">
        <v>1.2035556107133716</v>
      </c>
    </row>
    <row r="15" spans="1:10" x14ac:dyDescent="0.25">
      <c r="A15" s="22"/>
      <c r="B15" s="22"/>
      <c r="C15" s="22"/>
      <c r="D15" s="22"/>
      <c r="E15" s="22"/>
      <c r="F15" s="22"/>
      <c r="G15" s="22"/>
      <c r="H15" s="22"/>
      <c r="I15" s="22"/>
      <c r="J15" s="22"/>
    </row>
    <row r="16" spans="1:10" x14ac:dyDescent="0.25">
      <c r="A16" s="22"/>
      <c r="B16" s="22"/>
      <c r="C16" s="22"/>
      <c r="D16" s="22"/>
      <c r="E16" s="22"/>
      <c r="F16" s="22"/>
      <c r="G16" s="22"/>
      <c r="H16" s="22"/>
      <c r="I16" s="22"/>
      <c r="J16" s="22"/>
    </row>
    <row r="17" spans="1:10" ht="45" x14ac:dyDescent="0.25">
      <c r="A17" s="31" t="s">
        <v>53</v>
      </c>
      <c r="B17" s="31" t="s">
        <v>0</v>
      </c>
      <c r="C17" s="141" t="s">
        <v>85</v>
      </c>
      <c r="D17" s="35" t="s">
        <v>55</v>
      </c>
      <c r="E17" s="87" t="s">
        <v>138</v>
      </c>
      <c r="F17" s="22"/>
      <c r="G17" s="22"/>
      <c r="H17" s="22"/>
      <c r="I17" s="22"/>
      <c r="J17" s="22"/>
    </row>
    <row r="18" spans="1:10" x14ac:dyDescent="0.25">
      <c r="A18" s="26" t="s">
        <v>58</v>
      </c>
      <c r="B18" s="37" t="s">
        <v>59</v>
      </c>
      <c r="C18" s="38">
        <v>8</v>
      </c>
      <c r="D18" s="38">
        <v>587</v>
      </c>
      <c r="E18" s="38">
        <v>73.375</v>
      </c>
      <c r="F18" s="22"/>
      <c r="G18" s="22"/>
      <c r="H18" s="22"/>
      <c r="I18" s="22"/>
      <c r="J18" s="22"/>
    </row>
    <row r="19" spans="1:10" x14ac:dyDescent="0.25">
      <c r="A19" s="26"/>
      <c r="B19" s="37" t="s">
        <v>60</v>
      </c>
      <c r="C19" s="38">
        <v>1</v>
      </c>
      <c r="D19" s="38">
        <v>10</v>
      </c>
      <c r="E19" s="38">
        <v>10</v>
      </c>
      <c r="F19" s="22"/>
      <c r="G19" s="22"/>
      <c r="H19" s="22"/>
      <c r="I19" s="22"/>
      <c r="J19" s="22"/>
    </row>
    <row r="20" spans="1:10" x14ac:dyDescent="0.25">
      <c r="A20" s="29" t="s">
        <v>61</v>
      </c>
      <c r="B20" s="29"/>
      <c r="C20" s="39">
        <v>9</v>
      </c>
      <c r="D20" s="39">
        <v>597</v>
      </c>
      <c r="E20" s="39">
        <v>66.333333333333329</v>
      </c>
      <c r="F20" s="22"/>
      <c r="G20" s="22"/>
      <c r="H20" s="22"/>
      <c r="I20" s="22"/>
      <c r="J20" s="22"/>
    </row>
    <row r="21" spans="1:10" x14ac:dyDescent="0.25">
      <c r="A21" s="26" t="s">
        <v>64</v>
      </c>
      <c r="B21" s="37" t="s">
        <v>65</v>
      </c>
      <c r="C21" s="38">
        <v>8</v>
      </c>
      <c r="D21" s="38">
        <v>340</v>
      </c>
      <c r="E21" s="38">
        <v>42.5</v>
      </c>
      <c r="F21" s="22"/>
      <c r="G21" s="22"/>
      <c r="H21" s="22"/>
      <c r="I21" s="22"/>
      <c r="J21" s="22"/>
    </row>
    <row r="22" spans="1:10" x14ac:dyDescent="0.25">
      <c r="A22" s="26"/>
      <c r="B22" s="37" t="s">
        <v>59</v>
      </c>
      <c r="C22" s="38">
        <v>12</v>
      </c>
      <c r="D22" s="38">
        <v>526</v>
      </c>
      <c r="E22" s="38">
        <v>43.833333333333336</v>
      </c>
      <c r="F22" s="22"/>
      <c r="G22" s="22"/>
      <c r="H22" s="22"/>
      <c r="I22" s="22"/>
      <c r="J22" s="22"/>
    </row>
    <row r="23" spans="1:10" x14ac:dyDescent="0.25">
      <c r="A23" s="26"/>
      <c r="B23" s="37" t="s">
        <v>60</v>
      </c>
      <c r="C23" s="38">
        <v>2</v>
      </c>
      <c r="D23" s="38">
        <v>50</v>
      </c>
      <c r="E23" s="38">
        <v>25</v>
      </c>
      <c r="F23" s="22"/>
      <c r="G23" s="22"/>
      <c r="H23" s="22"/>
      <c r="I23" s="22"/>
      <c r="J23" s="22"/>
    </row>
    <row r="24" spans="1:10" x14ac:dyDescent="0.25">
      <c r="A24" s="29" t="s">
        <v>66</v>
      </c>
      <c r="B24" s="29"/>
      <c r="C24" s="39">
        <v>22</v>
      </c>
      <c r="D24" s="39">
        <v>916</v>
      </c>
      <c r="E24" s="39">
        <v>41.636363636363633</v>
      </c>
      <c r="F24" s="22"/>
      <c r="G24" s="22"/>
      <c r="H24" s="22"/>
      <c r="I24" s="22"/>
      <c r="J24" s="22"/>
    </row>
    <row r="25" spans="1:10" x14ac:dyDescent="0.25">
      <c r="A25" s="26" t="s">
        <v>69</v>
      </c>
      <c r="B25" s="37" t="s">
        <v>60</v>
      </c>
      <c r="C25" s="38">
        <v>1</v>
      </c>
      <c r="D25" s="38">
        <v>24</v>
      </c>
      <c r="E25" s="38">
        <v>24</v>
      </c>
      <c r="F25" s="22"/>
      <c r="G25" s="22"/>
      <c r="H25" s="22"/>
      <c r="I25" s="22"/>
      <c r="J25" s="22"/>
    </row>
    <row r="26" spans="1:10" x14ac:dyDescent="0.25">
      <c r="A26" s="31" t="s">
        <v>70</v>
      </c>
      <c r="B26" s="31"/>
      <c r="C26" s="41">
        <v>32</v>
      </c>
      <c r="D26" s="41">
        <v>1537</v>
      </c>
      <c r="E26" s="41">
        <v>48.03125</v>
      </c>
      <c r="F26" s="22"/>
      <c r="G26" s="22"/>
      <c r="H26" s="22"/>
      <c r="I26" s="22"/>
      <c r="J26" s="22"/>
    </row>
    <row r="27" spans="1:10" x14ac:dyDescent="0.25">
      <c r="A27" s="16"/>
      <c r="B27" s="16"/>
      <c r="C27" s="16"/>
      <c r="D27" s="16"/>
      <c r="E27" s="16"/>
      <c r="F27" s="16"/>
      <c r="G27" s="16"/>
      <c r="H27" s="16"/>
      <c r="I27" s="16"/>
      <c r="J27" s="16"/>
    </row>
    <row r="28" spans="1:10" x14ac:dyDescent="0.25">
      <c r="A28" s="16"/>
      <c r="B28" s="16"/>
      <c r="C28" s="16"/>
      <c r="D28" s="16"/>
      <c r="E28" s="16"/>
      <c r="F28" s="16"/>
      <c r="G28" s="16"/>
      <c r="H28" s="16"/>
      <c r="I28" s="16"/>
      <c r="J28" s="16"/>
    </row>
    <row r="29" spans="1:10" s="139" customFormat="1" x14ac:dyDescent="0.25"/>
    <row r="30" spans="1:10" s="139" customFormat="1" x14ac:dyDescent="0.25"/>
    <row r="31" spans="1:10" x14ac:dyDescent="0.25">
      <c r="A31" s="16"/>
      <c r="B31" s="16"/>
      <c r="C31" s="16"/>
      <c r="D31" s="16"/>
      <c r="E31" s="16"/>
      <c r="F31" s="16"/>
      <c r="G31" s="16"/>
      <c r="H31" s="16"/>
      <c r="I31" s="16"/>
      <c r="J31" s="16"/>
    </row>
    <row r="32" spans="1:10" ht="15.75" x14ac:dyDescent="0.25">
      <c r="A32" s="17" t="s">
        <v>241</v>
      </c>
      <c r="B32" s="58"/>
      <c r="C32" s="58"/>
      <c r="D32" s="58"/>
      <c r="E32" s="22"/>
      <c r="F32" s="22"/>
      <c r="G32" s="22"/>
      <c r="H32" s="16"/>
      <c r="I32" s="16"/>
      <c r="J32" s="16"/>
    </row>
    <row r="33" spans="1:10" ht="45" x14ac:dyDescent="0.25">
      <c r="A33" s="31" t="s">
        <v>53</v>
      </c>
      <c r="B33" s="60" t="s">
        <v>3</v>
      </c>
      <c r="C33" s="34" t="s">
        <v>134</v>
      </c>
      <c r="D33" s="88" t="s">
        <v>135</v>
      </c>
      <c r="E33" s="36" t="s">
        <v>136</v>
      </c>
      <c r="F33" s="34" t="s">
        <v>243</v>
      </c>
      <c r="G33" s="22"/>
      <c r="H33" s="16"/>
      <c r="I33" s="16"/>
      <c r="J33" s="16"/>
    </row>
    <row r="34" spans="1:10" x14ac:dyDescent="0.25">
      <c r="A34" s="26" t="s">
        <v>58</v>
      </c>
      <c r="B34" s="37" t="s">
        <v>93</v>
      </c>
      <c r="C34" s="38">
        <v>4</v>
      </c>
      <c r="D34" s="38">
        <v>5</v>
      </c>
      <c r="E34" s="38">
        <v>3</v>
      </c>
      <c r="F34" s="89">
        <f t="shared" ref="F34:F41" si="0">SUM(C34:E34)</f>
        <v>12</v>
      </c>
      <c r="G34" s="22"/>
      <c r="H34" s="16"/>
      <c r="I34" s="16"/>
      <c r="J34" s="16"/>
    </row>
    <row r="35" spans="1:10" x14ac:dyDescent="0.25">
      <c r="A35" s="26"/>
      <c r="B35" s="37" t="s">
        <v>94</v>
      </c>
      <c r="C35" s="38">
        <v>113</v>
      </c>
      <c r="D35" s="38">
        <v>242</v>
      </c>
      <c r="E35" s="38">
        <v>277</v>
      </c>
      <c r="F35" s="89">
        <f t="shared" si="0"/>
        <v>632</v>
      </c>
      <c r="G35" s="22"/>
      <c r="H35" s="16"/>
      <c r="I35" s="16"/>
      <c r="J35" s="16"/>
    </row>
    <row r="36" spans="1:10" x14ac:dyDescent="0.25">
      <c r="A36" s="29" t="s">
        <v>61</v>
      </c>
      <c r="B36" s="29"/>
      <c r="C36" s="39">
        <v>117</v>
      </c>
      <c r="D36" s="39">
        <v>247</v>
      </c>
      <c r="E36" s="39">
        <v>280</v>
      </c>
      <c r="F36" s="90">
        <f t="shared" si="0"/>
        <v>644</v>
      </c>
      <c r="G36" s="22"/>
      <c r="H36" s="16"/>
      <c r="I36" s="16"/>
      <c r="J36" s="16"/>
    </row>
    <row r="37" spans="1:10" x14ac:dyDescent="0.25">
      <c r="A37" s="26" t="s">
        <v>64</v>
      </c>
      <c r="B37" s="37" t="s">
        <v>93</v>
      </c>
      <c r="C37" s="38">
        <v>63</v>
      </c>
      <c r="D37" s="38">
        <v>56</v>
      </c>
      <c r="E37" s="38">
        <v>60</v>
      </c>
      <c r="F37" s="89">
        <f t="shared" si="0"/>
        <v>179</v>
      </c>
      <c r="G37" s="22"/>
      <c r="H37" s="16"/>
      <c r="I37" s="16"/>
      <c r="J37" s="16"/>
    </row>
    <row r="38" spans="1:10" x14ac:dyDescent="0.25">
      <c r="A38" s="26"/>
      <c r="B38" s="37" t="s">
        <v>94</v>
      </c>
      <c r="C38" s="38">
        <v>92</v>
      </c>
      <c r="D38" s="38">
        <v>290</v>
      </c>
      <c r="E38" s="38">
        <v>439</v>
      </c>
      <c r="F38" s="89">
        <f t="shared" si="0"/>
        <v>821</v>
      </c>
      <c r="G38" s="22"/>
      <c r="H38" s="16"/>
      <c r="I38" s="16"/>
      <c r="J38" s="16"/>
    </row>
    <row r="39" spans="1:10" x14ac:dyDescent="0.25">
      <c r="A39" s="29" t="s">
        <v>66</v>
      </c>
      <c r="B39" s="29"/>
      <c r="C39" s="39">
        <v>155</v>
      </c>
      <c r="D39" s="39">
        <v>346</v>
      </c>
      <c r="E39" s="39">
        <v>499</v>
      </c>
      <c r="F39" s="90">
        <f t="shared" si="0"/>
        <v>1000</v>
      </c>
      <c r="G39" s="22"/>
      <c r="H39" s="16"/>
      <c r="I39" s="16"/>
      <c r="J39" s="16"/>
    </row>
    <row r="40" spans="1:10" x14ac:dyDescent="0.25">
      <c r="A40" s="26" t="s">
        <v>69</v>
      </c>
      <c r="B40" s="37" t="s">
        <v>93</v>
      </c>
      <c r="C40" s="38">
        <v>14</v>
      </c>
      <c r="D40" s="38">
        <v>2</v>
      </c>
      <c r="E40" s="38">
        <v>0</v>
      </c>
      <c r="F40" s="89">
        <f t="shared" si="0"/>
        <v>16</v>
      </c>
      <c r="G40" s="22"/>
      <c r="H40" s="16"/>
      <c r="I40" s="16"/>
      <c r="J40" s="16"/>
    </row>
    <row r="41" spans="1:10" x14ac:dyDescent="0.25">
      <c r="A41" s="31" t="s">
        <v>70</v>
      </c>
      <c r="B41" s="31"/>
      <c r="C41" s="41">
        <v>286</v>
      </c>
      <c r="D41" s="41">
        <v>595</v>
      </c>
      <c r="E41" s="41">
        <v>779</v>
      </c>
      <c r="F41" s="91">
        <f t="shared" si="0"/>
        <v>1660</v>
      </c>
      <c r="G41" s="22"/>
      <c r="H41" s="16"/>
      <c r="I41" s="16"/>
      <c r="J41" s="16"/>
    </row>
    <row r="42" spans="1:10" x14ac:dyDescent="0.25">
      <c r="A42" s="22"/>
      <c r="B42" s="22"/>
      <c r="C42" s="22"/>
      <c r="D42" s="22"/>
      <c r="E42" s="22"/>
      <c r="F42" s="22"/>
      <c r="G42" s="22"/>
      <c r="H42" s="16"/>
      <c r="I42" s="16"/>
      <c r="J42" s="16"/>
    </row>
    <row r="43" spans="1:10" x14ac:dyDescent="0.25">
      <c r="A43" s="22"/>
      <c r="B43" s="22"/>
      <c r="C43" s="22"/>
      <c r="D43" s="22"/>
      <c r="E43" s="22"/>
      <c r="F43" s="22"/>
      <c r="G43" s="22"/>
      <c r="H43" s="16"/>
      <c r="I43" s="16"/>
      <c r="J43" s="16"/>
    </row>
    <row r="44" spans="1:10" x14ac:dyDescent="0.25">
      <c r="A44" s="22"/>
      <c r="B44" s="22"/>
      <c r="C44" s="22"/>
      <c r="D44" s="22"/>
      <c r="E44" s="22"/>
      <c r="F44" s="22"/>
      <c r="G44" s="22"/>
      <c r="H44" s="16"/>
      <c r="I44" s="16"/>
      <c r="J44" s="16"/>
    </row>
    <row r="45" spans="1:10" x14ac:dyDescent="0.25">
      <c r="A45" s="22"/>
      <c r="B45" s="22"/>
      <c r="C45" s="22"/>
      <c r="D45" s="22"/>
      <c r="E45" s="22"/>
      <c r="F45" s="22"/>
      <c r="G45" s="22"/>
      <c r="H45" s="16"/>
      <c r="I45" s="16"/>
      <c r="J45" s="16"/>
    </row>
    <row r="46" spans="1:10" s="139" customFormat="1" x14ac:dyDescent="0.25"/>
    <row r="47" spans="1:10" s="139" customFormat="1" x14ac:dyDescent="0.25"/>
    <row r="48" spans="1:10" s="148" customFormat="1" x14ac:dyDescent="0.25"/>
    <row r="49" spans="1:10" x14ac:dyDescent="0.25">
      <c r="A49" s="22"/>
      <c r="B49" s="22"/>
      <c r="C49" s="22"/>
      <c r="D49" s="22"/>
      <c r="E49" s="22"/>
      <c r="F49" s="22"/>
      <c r="G49" s="22"/>
      <c r="H49" s="16"/>
      <c r="I49" s="16"/>
      <c r="J49" s="16"/>
    </row>
    <row r="50" spans="1:10" ht="15.75" x14ac:dyDescent="0.25">
      <c r="A50" s="174" t="s">
        <v>242</v>
      </c>
      <c r="B50" s="170"/>
      <c r="C50" s="170"/>
      <c r="D50" s="170"/>
      <c r="E50" s="170"/>
      <c r="F50" s="170"/>
      <c r="G50" s="22"/>
      <c r="H50" s="16"/>
      <c r="I50" s="16"/>
      <c r="J50" s="16"/>
    </row>
    <row r="51" spans="1:10" ht="45" x14ac:dyDescent="0.25">
      <c r="A51" s="176" t="s">
        <v>53</v>
      </c>
      <c r="B51" s="183" t="s">
        <v>3</v>
      </c>
      <c r="C51" s="177" t="s">
        <v>134</v>
      </c>
      <c r="D51" s="178" t="s">
        <v>135</v>
      </c>
      <c r="E51" s="179" t="s">
        <v>136</v>
      </c>
      <c r="F51" s="177" t="s">
        <v>243</v>
      </c>
      <c r="G51" s="22"/>
      <c r="H51" s="16"/>
      <c r="I51" s="16"/>
      <c r="J51" s="16"/>
    </row>
    <row r="52" spans="1:10" x14ac:dyDescent="0.25">
      <c r="A52" s="173" t="s">
        <v>58</v>
      </c>
      <c r="B52" s="175" t="s">
        <v>93</v>
      </c>
      <c r="C52" s="180">
        <v>197</v>
      </c>
      <c r="D52" s="180">
        <v>138</v>
      </c>
      <c r="E52" s="180">
        <v>160</v>
      </c>
      <c r="F52" s="180">
        <v>495</v>
      </c>
      <c r="G52" s="22"/>
      <c r="H52" s="16"/>
      <c r="I52" s="16"/>
      <c r="J52" s="16"/>
    </row>
    <row r="53" spans="1:10" x14ac:dyDescent="0.25">
      <c r="A53" s="173"/>
      <c r="B53" s="175" t="s">
        <v>94</v>
      </c>
      <c r="C53" s="180">
        <v>2255</v>
      </c>
      <c r="D53" s="180">
        <v>2862</v>
      </c>
      <c r="E53" s="180">
        <v>2745</v>
      </c>
      <c r="F53" s="180">
        <v>7862</v>
      </c>
      <c r="G53" s="22"/>
      <c r="H53" s="16"/>
      <c r="I53" s="16"/>
      <c r="J53" s="16"/>
    </row>
    <row r="54" spans="1:10" x14ac:dyDescent="0.25">
      <c r="A54" s="172" t="s">
        <v>61</v>
      </c>
      <c r="B54" s="172"/>
      <c r="C54" s="182">
        <v>2452</v>
      </c>
      <c r="D54" s="182">
        <v>3000</v>
      </c>
      <c r="E54" s="182">
        <v>2905</v>
      </c>
      <c r="F54" s="182">
        <v>8357</v>
      </c>
      <c r="G54" s="22"/>
      <c r="H54" s="16"/>
      <c r="I54" s="16"/>
      <c r="J54" s="16"/>
    </row>
    <row r="55" spans="1:10" x14ac:dyDescent="0.25">
      <c r="A55" s="173" t="s">
        <v>64</v>
      </c>
      <c r="B55" s="175" t="s">
        <v>93</v>
      </c>
      <c r="C55" s="180">
        <v>2104</v>
      </c>
      <c r="D55" s="180">
        <v>1336</v>
      </c>
      <c r="E55" s="180">
        <v>1052</v>
      </c>
      <c r="F55" s="180">
        <v>4492</v>
      </c>
      <c r="G55" s="22"/>
      <c r="H55" s="16"/>
      <c r="I55" s="16"/>
      <c r="J55" s="16"/>
    </row>
    <row r="56" spans="1:10" x14ac:dyDescent="0.25">
      <c r="A56" s="173"/>
      <c r="B56" s="175" t="s">
        <v>94</v>
      </c>
      <c r="C56" s="180">
        <v>18718</v>
      </c>
      <c r="D56" s="180">
        <v>44281</v>
      </c>
      <c r="E56" s="180">
        <v>53142</v>
      </c>
      <c r="F56" s="180">
        <v>116141</v>
      </c>
      <c r="G56" s="22"/>
      <c r="H56" s="16"/>
      <c r="I56" s="16"/>
      <c r="J56" s="16"/>
    </row>
    <row r="57" spans="1:10" x14ac:dyDescent="0.25">
      <c r="A57" s="172" t="s">
        <v>66</v>
      </c>
      <c r="B57" s="172"/>
      <c r="C57" s="182">
        <v>20822</v>
      </c>
      <c r="D57" s="182">
        <v>45617</v>
      </c>
      <c r="E57" s="182">
        <v>54194</v>
      </c>
      <c r="F57" s="182">
        <v>120633</v>
      </c>
      <c r="G57" s="22"/>
      <c r="H57" s="16"/>
      <c r="I57" s="16"/>
      <c r="J57" s="16"/>
    </row>
    <row r="58" spans="1:10" x14ac:dyDescent="0.25">
      <c r="A58" s="173" t="s">
        <v>69</v>
      </c>
      <c r="B58" s="175" t="s">
        <v>93</v>
      </c>
      <c r="C58" s="180">
        <v>847</v>
      </c>
      <c r="D58" s="180">
        <v>518</v>
      </c>
      <c r="E58" s="180">
        <v>167</v>
      </c>
      <c r="F58" s="180">
        <v>1532</v>
      </c>
      <c r="G58" s="22"/>
      <c r="H58" s="16"/>
      <c r="I58" s="16"/>
      <c r="J58" s="16"/>
    </row>
    <row r="59" spans="1:10" x14ac:dyDescent="0.25">
      <c r="A59" s="173"/>
      <c r="B59" s="175" t="s">
        <v>94</v>
      </c>
      <c r="C59" s="180">
        <v>1718</v>
      </c>
      <c r="D59" s="180">
        <v>1951</v>
      </c>
      <c r="E59" s="180">
        <v>957</v>
      </c>
      <c r="F59" s="180">
        <v>4626</v>
      </c>
      <c r="G59" s="22"/>
      <c r="H59" s="16"/>
      <c r="I59" s="16"/>
      <c r="J59" s="16"/>
    </row>
    <row r="60" spans="1:10" x14ac:dyDescent="0.25">
      <c r="A60" s="172" t="s">
        <v>139</v>
      </c>
      <c r="B60" s="172"/>
      <c r="C60" s="182">
        <v>2565</v>
      </c>
      <c r="D60" s="182">
        <v>2469</v>
      </c>
      <c r="E60" s="182">
        <v>1124</v>
      </c>
      <c r="F60" s="182">
        <v>6158</v>
      </c>
      <c r="G60" s="22"/>
      <c r="H60" s="16"/>
      <c r="I60" s="16"/>
      <c r="J60" s="16"/>
    </row>
    <row r="61" spans="1:10" x14ac:dyDescent="0.25">
      <c r="A61" s="171" t="s">
        <v>70</v>
      </c>
      <c r="B61" s="171"/>
      <c r="C61" s="181">
        <v>25839</v>
      </c>
      <c r="D61" s="181">
        <v>51086</v>
      </c>
      <c r="E61" s="181">
        <v>58223</v>
      </c>
      <c r="F61" s="184">
        <v>135148</v>
      </c>
      <c r="G61" s="22"/>
      <c r="H61" s="16"/>
      <c r="I61" s="16"/>
      <c r="J61" s="16"/>
    </row>
    <row r="62" spans="1:10" x14ac:dyDescent="0.25">
      <c r="A62" s="22"/>
      <c r="B62" s="22"/>
      <c r="C62" s="22"/>
      <c r="D62" s="22"/>
      <c r="E62" s="22"/>
      <c r="F62" s="22"/>
      <c r="G62" s="22"/>
      <c r="H62" s="16"/>
      <c r="I62" s="16"/>
      <c r="J62" s="16"/>
    </row>
    <row r="63" spans="1:10" x14ac:dyDescent="0.25">
      <c r="A63" s="22"/>
      <c r="B63" s="22"/>
      <c r="C63" s="22"/>
      <c r="D63" s="22"/>
      <c r="E63" s="22"/>
      <c r="F63" s="22"/>
      <c r="G63" s="22"/>
      <c r="H63" s="16"/>
      <c r="I63" s="16"/>
      <c r="J63" s="16"/>
    </row>
    <row r="64" spans="1:10" ht="15.75" x14ac:dyDescent="0.25">
      <c r="A64" s="17" t="s">
        <v>140</v>
      </c>
      <c r="B64" s="22"/>
      <c r="C64" s="22"/>
      <c r="D64" s="22"/>
      <c r="E64" s="22"/>
      <c r="F64" s="22"/>
      <c r="G64" s="22"/>
      <c r="H64" s="16"/>
      <c r="I64" s="16"/>
      <c r="J64" s="16"/>
    </row>
    <row r="65" spans="1:10" ht="45" x14ac:dyDescent="0.25">
      <c r="A65" s="32" t="s">
        <v>53</v>
      </c>
      <c r="B65" s="60" t="s">
        <v>3</v>
      </c>
      <c r="C65" s="142" t="s">
        <v>85</v>
      </c>
      <c r="D65" s="92" t="s">
        <v>55</v>
      </c>
      <c r="E65" s="93" t="s">
        <v>138</v>
      </c>
      <c r="F65" s="22"/>
      <c r="G65" s="22"/>
      <c r="H65" s="16"/>
      <c r="I65" s="16"/>
      <c r="J65" s="16"/>
    </row>
    <row r="66" spans="1:10" x14ac:dyDescent="0.25">
      <c r="A66" s="26" t="s">
        <v>58</v>
      </c>
      <c r="B66" s="37" t="s">
        <v>93</v>
      </c>
      <c r="C66" s="1">
        <v>1</v>
      </c>
      <c r="D66" s="1">
        <v>10</v>
      </c>
      <c r="E66" s="1">
        <v>10</v>
      </c>
      <c r="F66" s="22"/>
      <c r="G66" s="22"/>
      <c r="H66" s="16"/>
      <c r="I66" s="16"/>
      <c r="J66" s="16"/>
    </row>
    <row r="67" spans="1:10" x14ac:dyDescent="0.25">
      <c r="A67" s="26"/>
      <c r="B67" s="37" t="s">
        <v>94</v>
      </c>
      <c r="C67" s="1">
        <v>8</v>
      </c>
      <c r="D67" s="1">
        <v>587</v>
      </c>
      <c r="E67" s="1">
        <v>73.375</v>
      </c>
      <c r="F67" s="22"/>
      <c r="G67" s="22"/>
      <c r="H67" s="16"/>
      <c r="I67" s="16"/>
      <c r="J67" s="16"/>
    </row>
    <row r="68" spans="1:10" x14ac:dyDescent="0.25">
      <c r="A68" s="29" t="s">
        <v>61</v>
      </c>
      <c r="B68" s="29"/>
      <c r="C68" s="30">
        <v>9</v>
      </c>
      <c r="D68" s="30">
        <v>597</v>
      </c>
      <c r="E68" s="30">
        <v>66.333333333333329</v>
      </c>
      <c r="F68" s="22"/>
      <c r="G68" s="22"/>
      <c r="H68" s="16"/>
      <c r="I68" s="16"/>
      <c r="J68" s="16"/>
    </row>
    <row r="69" spans="1:10" x14ac:dyDescent="0.25">
      <c r="A69" s="26" t="s">
        <v>64</v>
      </c>
      <c r="B69" s="37" t="s">
        <v>93</v>
      </c>
      <c r="C69" s="1">
        <v>6</v>
      </c>
      <c r="D69" s="1">
        <v>184</v>
      </c>
      <c r="E69" s="1">
        <v>30.666666666666668</v>
      </c>
      <c r="F69" s="22"/>
      <c r="G69" s="22"/>
      <c r="H69" s="16"/>
      <c r="I69" s="16"/>
      <c r="J69" s="16"/>
    </row>
    <row r="70" spans="1:10" x14ac:dyDescent="0.25">
      <c r="A70" s="26"/>
      <c r="B70" s="37" t="s">
        <v>94</v>
      </c>
      <c r="C70" s="1">
        <v>16</v>
      </c>
      <c r="D70" s="1">
        <v>732</v>
      </c>
      <c r="E70" s="1">
        <v>45.75</v>
      </c>
      <c r="F70" s="22"/>
      <c r="G70" s="22"/>
      <c r="H70" s="16"/>
      <c r="I70" s="16"/>
      <c r="J70" s="16"/>
    </row>
    <row r="71" spans="1:10" x14ac:dyDescent="0.25">
      <c r="A71" s="29" t="s">
        <v>66</v>
      </c>
      <c r="B71" s="29"/>
      <c r="C71" s="30">
        <v>22</v>
      </c>
      <c r="D71" s="30">
        <v>916</v>
      </c>
      <c r="E71" s="30">
        <v>41.636363636363633</v>
      </c>
      <c r="F71" s="22"/>
      <c r="G71" s="22"/>
      <c r="H71" s="16"/>
      <c r="I71" s="16"/>
      <c r="J71" s="16"/>
    </row>
    <row r="72" spans="1:10" x14ac:dyDescent="0.25">
      <c r="A72" s="26" t="s">
        <v>69</v>
      </c>
      <c r="B72" s="37" t="s">
        <v>93</v>
      </c>
      <c r="C72" s="1">
        <v>1</v>
      </c>
      <c r="D72" s="1">
        <v>24</v>
      </c>
      <c r="E72" s="1">
        <v>24</v>
      </c>
      <c r="F72" s="22"/>
      <c r="G72" s="22"/>
      <c r="H72" s="16"/>
      <c r="I72" s="16"/>
      <c r="J72" s="16"/>
    </row>
    <row r="73" spans="1:10" x14ac:dyDescent="0.25">
      <c r="A73" s="31" t="s">
        <v>70</v>
      </c>
      <c r="B73" s="31"/>
      <c r="C73" s="32">
        <v>32</v>
      </c>
      <c r="D73" s="32">
        <v>1537</v>
      </c>
      <c r="E73" s="32">
        <v>48.03125</v>
      </c>
      <c r="F73" s="22"/>
      <c r="G73" s="22"/>
      <c r="H73" s="16"/>
      <c r="I73" s="16"/>
      <c r="J73" s="16"/>
    </row>
    <row r="74" spans="1:10" x14ac:dyDescent="0.25">
      <c r="A74" s="16"/>
      <c r="B74" s="16"/>
      <c r="C74" s="16"/>
      <c r="D74" s="16"/>
      <c r="E74" s="16"/>
      <c r="F74" s="16"/>
      <c r="G74" s="16"/>
      <c r="H74" s="16"/>
      <c r="I74" s="16"/>
      <c r="J74" s="16"/>
    </row>
    <row r="75" spans="1:10" x14ac:dyDescent="0.25">
      <c r="A75" s="16"/>
      <c r="B75" s="16"/>
      <c r="C75" s="16"/>
      <c r="D75" s="16"/>
      <c r="E75" s="16"/>
      <c r="F75" s="16"/>
      <c r="G75" s="16"/>
      <c r="H75" s="16"/>
      <c r="I75" s="16"/>
      <c r="J75" s="16"/>
    </row>
    <row r="76" spans="1:10" x14ac:dyDescent="0.25">
      <c r="A76" s="16"/>
      <c r="B76" s="16"/>
      <c r="C76" s="16"/>
      <c r="D76" s="16"/>
      <c r="E76" s="16"/>
      <c r="F76" s="16"/>
      <c r="G76" s="16"/>
      <c r="H76" s="16"/>
      <c r="I76" s="16"/>
      <c r="J76" s="16"/>
    </row>
    <row r="77" spans="1:10" x14ac:dyDescent="0.25">
      <c r="A77" s="16"/>
      <c r="B77" s="16"/>
      <c r="C77" s="16"/>
      <c r="D77" s="16"/>
      <c r="E77" s="16"/>
      <c r="F77" s="16"/>
      <c r="G77" s="16"/>
      <c r="H77" s="16"/>
      <c r="I77" s="16"/>
      <c r="J77" s="16"/>
    </row>
    <row r="78" spans="1:10" x14ac:dyDescent="0.25">
      <c r="A78" s="16"/>
      <c r="B78" s="16"/>
      <c r="C78" s="16"/>
      <c r="D78" s="16"/>
      <c r="E78" s="16"/>
      <c r="F78" s="16"/>
      <c r="G78" s="16"/>
      <c r="H78" s="16"/>
      <c r="I78" s="16"/>
      <c r="J78" s="16"/>
    </row>
    <row r="79" spans="1:10" x14ac:dyDescent="0.25">
      <c r="A79" s="16"/>
      <c r="B79" s="16"/>
      <c r="C79" s="16"/>
      <c r="D79" s="16"/>
      <c r="E79" s="16"/>
      <c r="F79" s="16"/>
      <c r="G79" s="16"/>
      <c r="H79" s="16"/>
      <c r="I79" s="16"/>
      <c r="J79" s="16"/>
    </row>
    <row r="80" spans="1:10" x14ac:dyDescent="0.25">
      <c r="A80" s="16"/>
      <c r="B80" s="16"/>
      <c r="C80" s="16"/>
      <c r="D80" s="16"/>
      <c r="E80" s="16"/>
      <c r="F80" s="16"/>
      <c r="G80" s="16"/>
      <c r="H80" s="16"/>
      <c r="I80" s="16"/>
      <c r="J80" s="16"/>
    </row>
    <row r="81" spans="1:10" x14ac:dyDescent="0.25">
      <c r="A81" s="16"/>
      <c r="B81" s="16"/>
      <c r="C81" s="16"/>
      <c r="D81" s="16"/>
      <c r="E81" s="16"/>
      <c r="F81" s="16"/>
      <c r="G81" s="16"/>
      <c r="H81" s="16"/>
      <c r="I81" s="16"/>
      <c r="J81" s="16"/>
    </row>
    <row r="82" spans="1:10" x14ac:dyDescent="0.25">
      <c r="A82" s="16"/>
      <c r="B82" s="16"/>
      <c r="C82" s="16"/>
      <c r="D82" s="16"/>
      <c r="E82" s="16"/>
      <c r="F82" s="16"/>
      <c r="G82" s="16"/>
      <c r="H82" s="16"/>
      <c r="I82" s="16"/>
      <c r="J82" s="16"/>
    </row>
    <row r="83" spans="1:10" x14ac:dyDescent="0.25">
      <c r="A83" s="16"/>
      <c r="B83" s="16"/>
      <c r="C83" s="16"/>
      <c r="D83" s="16"/>
      <c r="E83" s="16"/>
      <c r="F83" s="16"/>
      <c r="G83" s="16"/>
      <c r="H83" s="16"/>
      <c r="I83" s="16"/>
      <c r="J83" s="16"/>
    </row>
    <row r="84" spans="1:10" x14ac:dyDescent="0.25">
      <c r="A84" s="16"/>
      <c r="B84" s="16"/>
      <c r="C84" s="16"/>
      <c r="D84" s="16"/>
      <c r="E84" s="16"/>
      <c r="F84" s="16"/>
      <c r="G84" s="16"/>
      <c r="H84" s="16"/>
      <c r="I84" s="16"/>
      <c r="J84" s="16"/>
    </row>
    <row r="85" spans="1:10" x14ac:dyDescent="0.25">
      <c r="A85" s="16"/>
      <c r="B85" s="16"/>
      <c r="C85" s="16"/>
      <c r="D85" s="16"/>
      <c r="E85" s="16"/>
      <c r="F85" s="16"/>
      <c r="G85" s="16"/>
      <c r="H85" s="16"/>
      <c r="I85" s="16"/>
      <c r="J85" s="16"/>
    </row>
    <row r="86" spans="1:10" x14ac:dyDescent="0.25">
      <c r="A86" s="16"/>
      <c r="B86" s="16"/>
      <c r="C86" s="16"/>
      <c r="D86" s="16"/>
      <c r="E86" s="16"/>
      <c r="F86" s="16"/>
      <c r="G86" s="16"/>
      <c r="H86" s="16"/>
      <c r="I86" s="16"/>
      <c r="J86" s="16"/>
    </row>
    <row r="87" spans="1:10" x14ac:dyDescent="0.25">
      <c r="A87" s="16"/>
      <c r="B87" s="16"/>
      <c r="C87" s="16"/>
      <c r="D87" s="16"/>
      <c r="E87" s="16"/>
      <c r="F87" s="16"/>
      <c r="G87" s="16"/>
      <c r="H87" s="16"/>
      <c r="I87" s="16"/>
      <c r="J87" s="16"/>
    </row>
    <row r="88" spans="1:10" x14ac:dyDescent="0.25">
      <c r="A88" s="16"/>
      <c r="B88" s="16"/>
      <c r="C88" s="16"/>
      <c r="D88" s="16"/>
      <c r="E88" s="16"/>
      <c r="F88" s="16"/>
      <c r="G88" s="16"/>
      <c r="H88" s="16"/>
      <c r="I88" s="16"/>
      <c r="J88" s="16"/>
    </row>
    <row r="89" spans="1:10" x14ac:dyDescent="0.25">
      <c r="A89" s="16"/>
      <c r="B89" s="16"/>
      <c r="C89" s="16"/>
      <c r="D89" s="16"/>
      <c r="E89" s="16"/>
      <c r="F89" s="16"/>
      <c r="G89" s="16"/>
      <c r="H89" s="16"/>
      <c r="I89" s="16"/>
      <c r="J89" s="16"/>
    </row>
    <row r="90" spans="1:10" x14ac:dyDescent="0.25">
      <c r="A90" s="16"/>
      <c r="B90" s="16"/>
      <c r="C90" s="16"/>
      <c r="D90" s="16"/>
      <c r="E90" s="16"/>
      <c r="F90" s="16"/>
      <c r="G90" s="16"/>
      <c r="H90" s="16"/>
      <c r="I90" s="16"/>
      <c r="J90" s="16"/>
    </row>
    <row r="91" spans="1:10" x14ac:dyDescent="0.25">
      <c r="A91" s="16"/>
      <c r="B91" s="16"/>
      <c r="C91" s="16"/>
      <c r="D91" s="16"/>
      <c r="E91" s="16"/>
      <c r="F91" s="16"/>
      <c r="G91" s="16"/>
      <c r="H91" s="16"/>
      <c r="I91" s="16"/>
      <c r="J91" s="16"/>
    </row>
    <row r="92" spans="1:10" x14ac:dyDescent="0.25">
      <c r="A92" s="16"/>
      <c r="B92" s="16"/>
      <c r="C92" s="16"/>
      <c r="D92" s="16"/>
      <c r="E92" s="16"/>
      <c r="F92" s="16"/>
      <c r="G92" s="16"/>
      <c r="H92" s="16"/>
      <c r="I92" s="16"/>
      <c r="J92" s="16"/>
    </row>
  </sheetData>
  <pageMargins left="0.23622047244094491" right="0.23622047244094491" top="0.74803149606299213" bottom="0.74803149606299213" header="0.31496062992125984" footer="0.31496062992125984"/>
  <pageSetup paperSize="9" scale="75" orientation="landscape" r:id="rId1"/>
  <headerFooter>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
  <sheetViews>
    <sheetView workbookViewId="0"/>
  </sheetViews>
  <sheetFormatPr defaultRowHeight="15" x14ac:dyDescent="0.25"/>
  <cols>
    <col min="1" max="1" width="25.42578125" customWidth="1"/>
    <col min="2" max="3" width="34.28515625" bestFit="1" customWidth="1"/>
    <col min="4" max="5" width="16.7109375" customWidth="1"/>
  </cols>
  <sheetData>
    <row r="1" spans="1:6" ht="21" x14ac:dyDescent="0.35">
      <c r="A1" s="18" t="s">
        <v>47</v>
      </c>
    </row>
    <row r="4" spans="1:6" ht="15.75" x14ac:dyDescent="0.25">
      <c r="A4" s="17" t="s">
        <v>107</v>
      </c>
      <c r="B4" s="22"/>
      <c r="C4" s="22"/>
      <c r="D4" s="22"/>
      <c r="E4" s="22"/>
      <c r="F4" s="16"/>
    </row>
    <row r="5" spans="1:6" ht="45" x14ac:dyDescent="0.25">
      <c r="A5" s="51" t="s">
        <v>53</v>
      </c>
      <c r="B5" s="51" t="s">
        <v>108</v>
      </c>
      <c r="C5" s="61" t="s">
        <v>54</v>
      </c>
      <c r="D5" s="35" t="s">
        <v>55</v>
      </c>
      <c r="E5" s="22"/>
      <c r="F5" s="16"/>
    </row>
    <row r="6" spans="1:6" x14ac:dyDescent="0.25">
      <c r="A6" s="26" t="s">
        <v>58</v>
      </c>
      <c r="B6" s="37" t="s">
        <v>109</v>
      </c>
      <c r="C6" s="38">
        <v>9</v>
      </c>
      <c r="D6" s="38">
        <v>597</v>
      </c>
      <c r="E6" s="22"/>
      <c r="F6" s="16"/>
    </row>
    <row r="7" spans="1:6" x14ac:dyDescent="0.25">
      <c r="A7" s="26" t="s">
        <v>64</v>
      </c>
      <c r="B7" s="37" t="s">
        <v>110</v>
      </c>
      <c r="C7" s="38">
        <v>1</v>
      </c>
      <c r="D7" s="38">
        <v>30</v>
      </c>
      <c r="E7" s="22"/>
      <c r="F7" s="16"/>
    </row>
    <row r="8" spans="1:6" x14ac:dyDescent="0.25">
      <c r="A8" s="26"/>
      <c r="B8" s="37" t="s">
        <v>109</v>
      </c>
      <c r="C8" s="38">
        <v>20</v>
      </c>
      <c r="D8" s="38">
        <v>862</v>
      </c>
      <c r="E8" s="22"/>
      <c r="F8" s="16"/>
    </row>
    <row r="9" spans="1:6" x14ac:dyDescent="0.25">
      <c r="A9" s="26"/>
      <c r="B9" s="37" t="s">
        <v>111</v>
      </c>
      <c r="C9" s="38">
        <v>1</v>
      </c>
      <c r="D9" s="38">
        <v>24</v>
      </c>
      <c r="E9" s="22"/>
      <c r="F9" s="16"/>
    </row>
    <row r="10" spans="1:6" x14ac:dyDescent="0.25">
      <c r="A10" s="29" t="s">
        <v>66</v>
      </c>
      <c r="B10" s="29"/>
      <c r="C10" s="39">
        <v>22</v>
      </c>
      <c r="D10" s="39">
        <v>916</v>
      </c>
      <c r="E10" s="22"/>
      <c r="F10" s="16"/>
    </row>
    <row r="11" spans="1:6" x14ac:dyDescent="0.25">
      <c r="A11" s="26" t="s">
        <v>69</v>
      </c>
      <c r="B11" s="37" t="s">
        <v>109</v>
      </c>
      <c r="C11" s="38">
        <v>1</v>
      </c>
      <c r="D11" s="38">
        <v>24</v>
      </c>
      <c r="E11" s="22"/>
      <c r="F11" s="16"/>
    </row>
    <row r="12" spans="1:6" x14ac:dyDescent="0.25">
      <c r="A12" s="31" t="s">
        <v>70</v>
      </c>
      <c r="B12" s="31"/>
      <c r="C12" s="41">
        <v>32</v>
      </c>
      <c r="D12" s="41">
        <v>1537</v>
      </c>
      <c r="E12" s="22"/>
      <c r="F12" s="16"/>
    </row>
    <row r="13" spans="1:6" x14ac:dyDescent="0.25">
      <c r="A13" s="22"/>
      <c r="B13" s="22"/>
      <c r="C13" s="22"/>
      <c r="D13" s="22"/>
      <c r="E13" s="22"/>
      <c r="F13" s="16"/>
    </row>
    <row r="14" spans="1:6" x14ac:dyDescent="0.25">
      <c r="A14" s="22"/>
      <c r="B14" s="22"/>
      <c r="C14" s="22"/>
      <c r="D14" s="22"/>
      <c r="E14" s="22"/>
      <c r="F14" s="16"/>
    </row>
    <row r="15" spans="1:6" x14ac:dyDescent="0.25">
      <c r="A15" s="22"/>
      <c r="B15" s="22"/>
      <c r="C15" s="22"/>
      <c r="D15" s="22"/>
      <c r="E15" s="22"/>
      <c r="F15" s="16"/>
    </row>
    <row r="16" spans="1:6" x14ac:dyDescent="0.25">
      <c r="A16" s="22"/>
      <c r="B16" s="22"/>
      <c r="C16" s="22"/>
      <c r="D16" s="22"/>
      <c r="E16" s="22"/>
      <c r="F16" s="16"/>
    </row>
    <row r="17" spans="1:6" ht="15.75" x14ac:dyDescent="0.25">
      <c r="A17" s="17" t="s">
        <v>112</v>
      </c>
      <c r="B17" s="22"/>
      <c r="C17" s="22"/>
      <c r="D17" s="22"/>
      <c r="E17" s="22"/>
      <c r="F17" s="16"/>
    </row>
    <row r="18" spans="1:6" ht="45" x14ac:dyDescent="0.25">
      <c r="A18" s="31" t="s">
        <v>53</v>
      </c>
      <c r="B18" s="60" t="s">
        <v>3</v>
      </c>
      <c r="C18" s="31" t="s">
        <v>108</v>
      </c>
      <c r="D18" s="144" t="s">
        <v>54</v>
      </c>
      <c r="E18" s="63" t="s">
        <v>55</v>
      </c>
      <c r="F18" s="16"/>
    </row>
    <row r="19" spans="1:6" x14ac:dyDescent="0.25">
      <c r="A19" s="26" t="s">
        <v>64</v>
      </c>
      <c r="B19" s="27" t="s">
        <v>93</v>
      </c>
      <c r="C19" s="37" t="s">
        <v>110</v>
      </c>
      <c r="D19" s="38">
        <v>1</v>
      </c>
      <c r="E19" s="38">
        <v>30</v>
      </c>
      <c r="F19" s="16"/>
    </row>
    <row r="20" spans="1:6" x14ac:dyDescent="0.25">
      <c r="A20" s="26"/>
      <c r="B20" s="27"/>
      <c r="C20" s="37" t="s">
        <v>109</v>
      </c>
      <c r="D20" s="38">
        <v>5</v>
      </c>
      <c r="E20" s="38">
        <v>154</v>
      </c>
      <c r="F20" s="16"/>
    </row>
    <row r="21" spans="1:6" x14ac:dyDescent="0.25">
      <c r="A21" s="29"/>
      <c r="B21" s="29" t="s">
        <v>113</v>
      </c>
      <c r="C21" s="29"/>
      <c r="D21" s="39">
        <v>6</v>
      </c>
      <c r="E21" s="39">
        <v>184</v>
      </c>
      <c r="F21" s="16"/>
    </row>
    <row r="22" spans="1:6" x14ac:dyDescent="0.25">
      <c r="A22" s="26"/>
      <c r="B22" s="27" t="s">
        <v>94</v>
      </c>
      <c r="C22" s="37" t="s">
        <v>109</v>
      </c>
      <c r="D22" s="38">
        <v>15</v>
      </c>
      <c r="E22" s="38">
        <v>708</v>
      </c>
      <c r="F22" s="16"/>
    </row>
    <row r="23" spans="1:6" x14ac:dyDescent="0.25">
      <c r="A23" s="26"/>
      <c r="B23" s="27"/>
      <c r="C23" s="37" t="s">
        <v>111</v>
      </c>
      <c r="D23" s="38">
        <v>1</v>
      </c>
      <c r="E23" s="38">
        <v>24</v>
      </c>
      <c r="F23" s="16"/>
    </row>
    <row r="24" spans="1:6" x14ac:dyDescent="0.25">
      <c r="A24" s="29"/>
      <c r="B24" s="29" t="s">
        <v>114</v>
      </c>
      <c r="C24" s="29"/>
      <c r="D24" s="39">
        <v>16</v>
      </c>
      <c r="E24" s="39">
        <v>732</v>
      </c>
      <c r="F24" s="16"/>
    </row>
    <row r="25" spans="1:6" x14ac:dyDescent="0.25">
      <c r="A25" s="31" t="s">
        <v>70</v>
      </c>
      <c r="B25" s="31"/>
      <c r="C25" s="31"/>
      <c r="D25" s="41">
        <v>22</v>
      </c>
      <c r="E25" s="41">
        <v>916</v>
      </c>
      <c r="F25" s="16"/>
    </row>
    <row r="26" spans="1:6" x14ac:dyDescent="0.25">
      <c r="A26" s="16"/>
      <c r="B26" s="16"/>
      <c r="C26" s="16"/>
      <c r="D26" s="16"/>
      <c r="E26" s="16"/>
      <c r="F26" s="16"/>
    </row>
  </sheetData>
  <pageMargins left="0.23622047244094491" right="0.23622047244094491" top="0.74803149606299213" bottom="0.74803149606299213" header="0.31496062992125984" footer="0.31496062992125984"/>
  <pageSetup paperSize="9" scale="98" orientation="landscape" r:id="rId1"/>
  <headerFooter>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8"/>
  <sheetViews>
    <sheetView workbookViewId="0"/>
  </sheetViews>
  <sheetFormatPr defaultRowHeight="15" x14ac:dyDescent="0.25"/>
  <cols>
    <col min="1" max="1" width="31.42578125" customWidth="1"/>
    <col min="2" max="2" width="24.5703125" bestFit="1" customWidth="1"/>
    <col min="3" max="8" width="16.7109375" customWidth="1"/>
  </cols>
  <sheetData>
    <row r="1" spans="1:7" ht="21" x14ac:dyDescent="0.35">
      <c r="A1" s="18" t="s">
        <v>48</v>
      </c>
    </row>
    <row r="4" spans="1:7" ht="15.75" x14ac:dyDescent="0.25">
      <c r="A4" s="17" t="s">
        <v>115</v>
      </c>
      <c r="B4" s="22"/>
      <c r="C4" s="22"/>
      <c r="D4" s="22"/>
      <c r="E4" s="22"/>
      <c r="F4" s="64"/>
      <c r="G4" s="22"/>
    </row>
    <row r="5" spans="1:7" ht="30" x14ac:dyDescent="0.25">
      <c r="A5" s="31" t="s">
        <v>53</v>
      </c>
      <c r="B5" s="31" t="s">
        <v>0</v>
      </c>
      <c r="C5" s="65" t="s">
        <v>116</v>
      </c>
      <c r="D5" s="141" t="s">
        <v>117</v>
      </c>
      <c r="E5" s="59" t="s">
        <v>118</v>
      </c>
      <c r="F5" s="43" t="s">
        <v>119</v>
      </c>
      <c r="G5" s="22"/>
    </row>
    <row r="6" spans="1:7" x14ac:dyDescent="0.25">
      <c r="A6" s="26" t="s">
        <v>58</v>
      </c>
      <c r="B6" s="27" t="s">
        <v>59</v>
      </c>
      <c r="C6" s="38">
        <v>0</v>
      </c>
      <c r="D6" s="38">
        <v>8</v>
      </c>
      <c r="E6" s="38">
        <v>0</v>
      </c>
      <c r="F6" s="38">
        <v>0</v>
      </c>
      <c r="G6" s="22"/>
    </row>
    <row r="7" spans="1:7" x14ac:dyDescent="0.25">
      <c r="A7" s="26"/>
      <c r="B7" s="27" t="s">
        <v>60</v>
      </c>
      <c r="C7" s="38">
        <v>0</v>
      </c>
      <c r="D7" s="38">
        <v>0</v>
      </c>
      <c r="E7" s="38">
        <v>0</v>
      </c>
      <c r="F7" s="38">
        <v>1</v>
      </c>
      <c r="G7" s="22"/>
    </row>
    <row r="8" spans="1:7" x14ac:dyDescent="0.25">
      <c r="A8" s="108" t="s">
        <v>61</v>
      </c>
      <c r="B8" s="107"/>
      <c r="C8" s="109">
        <v>0</v>
      </c>
      <c r="D8" s="109">
        <v>8</v>
      </c>
      <c r="E8" s="109">
        <v>0</v>
      </c>
      <c r="F8" s="109">
        <v>1</v>
      </c>
      <c r="G8" s="22"/>
    </row>
    <row r="9" spans="1:7" x14ac:dyDescent="0.25">
      <c r="A9" s="26" t="s">
        <v>64</v>
      </c>
      <c r="B9" s="27" t="s">
        <v>65</v>
      </c>
      <c r="C9" s="38">
        <v>0</v>
      </c>
      <c r="D9" s="38">
        <v>7</v>
      </c>
      <c r="E9" s="38">
        <v>1</v>
      </c>
      <c r="F9" s="38">
        <v>0</v>
      </c>
      <c r="G9" s="22"/>
    </row>
    <row r="10" spans="1:7" x14ac:dyDescent="0.25">
      <c r="A10" s="26"/>
      <c r="B10" s="27" t="s">
        <v>59</v>
      </c>
      <c r="C10" s="38">
        <v>0</v>
      </c>
      <c r="D10" s="38">
        <v>5</v>
      </c>
      <c r="E10" s="38">
        <v>7</v>
      </c>
      <c r="F10" s="38">
        <v>0</v>
      </c>
      <c r="G10" s="22"/>
    </row>
    <row r="11" spans="1:7" x14ac:dyDescent="0.25">
      <c r="A11" s="26"/>
      <c r="B11" s="27" t="s">
        <v>60</v>
      </c>
      <c r="C11" s="38">
        <v>0</v>
      </c>
      <c r="D11" s="38">
        <v>2</v>
      </c>
      <c r="E11" s="38">
        <v>0</v>
      </c>
      <c r="F11" s="38">
        <v>0</v>
      </c>
      <c r="G11" s="22"/>
    </row>
    <row r="12" spans="1:7" x14ac:dyDescent="0.25">
      <c r="A12" s="108" t="s">
        <v>66</v>
      </c>
      <c r="B12" s="107"/>
      <c r="C12" s="109">
        <v>0</v>
      </c>
      <c r="D12" s="109">
        <v>14</v>
      </c>
      <c r="E12" s="109">
        <v>8</v>
      </c>
      <c r="F12" s="109">
        <v>0</v>
      </c>
      <c r="G12" s="22"/>
    </row>
    <row r="13" spans="1:7" x14ac:dyDescent="0.25">
      <c r="A13" s="26" t="s">
        <v>69</v>
      </c>
      <c r="B13" s="27" t="s">
        <v>60</v>
      </c>
      <c r="C13" s="38">
        <v>0</v>
      </c>
      <c r="D13" s="38">
        <v>0</v>
      </c>
      <c r="E13" s="38">
        <v>1</v>
      </c>
      <c r="F13" s="38">
        <v>0</v>
      </c>
      <c r="G13" s="22"/>
    </row>
    <row r="14" spans="1:7" x14ac:dyDescent="0.25">
      <c r="A14" s="31" t="s">
        <v>70</v>
      </c>
      <c r="B14" s="31"/>
      <c r="C14" s="41">
        <v>0</v>
      </c>
      <c r="D14" s="41">
        <v>22</v>
      </c>
      <c r="E14" s="41">
        <v>9</v>
      </c>
      <c r="F14" s="41">
        <v>1</v>
      </c>
      <c r="G14" s="22"/>
    </row>
    <row r="15" spans="1:7" x14ac:dyDescent="0.25">
      <c r="A15" s="22"/>
      <c r="B15" s="22"/>
      <c r="C15" s="22"/>
      <c r="D15" s="22"/>
      <c r="E15" s="22"/>
      <c r="F15" s="22"/>
      <c r="G15" s="22"/>
    </row>
    <row r="16" spans="1:7" x14ac:dyDescent="0.25">
      <c r="A16" s="22"/>
      <c r="B16" s="22"/>
      <c r="C16" s="22"/>
      <c r="D16" s="22"/>
      <c r="E16" s="22"/>
      <c r="F16" s="22"/>
      <c r="G16" s="22"/>
    </row>
    <row r="17" spans="1:7" ht="15.75" x14ac:dyDescent="0.25">
      <c r="A17" s="17" t="s">
        <v>120</v>
      </c>
      <c r="B17" s="22"/>
      <c r="C17" s="22"/>
      <c r="D17" s="66"/>
      <c r="E17" s="66"/>
      <c r="F17" s="22"/>
      <c r="G17" s="22"/>
    </row>
    <row r="18" spans="1:7" ht="30" x14ac:dyDescent="0.25">
      <c r="A18" s="31" t="s">
        <v>53</v>
      </c>
      <c r="B18" s="31" t="s">
        <v>0</v>
      </c>
      <c r="C18" s="67" t="s">
        <v>116</v>
      </c>
      <c r="D18" s="142" t="s">
        <v>117</v>
      </c>
      <c r="E18" s="68" t="s">
        <v>118</v>
      </c>
      <c r="F18" s="34" t="s">
        <v>119</v>
      </c>
      <c r="G18" s="22"/>
    </row>
    <row r="19" spans="1:7" x14ac:dyDescent="0.25">
      <c r="A19" s="26" t="s">
        <v>58</v>
      </c>
      <c r="B19" s="37" t="s">
        <v>59</v>
      </c>
      <c r="C19" s="38">
        <v>0</v>
      </c>
      <c r="D19" s="38">
        <v>587</v>
      </c>
      <c r="E19" s="38">
        <v>0</v>
      </c>
      <c r="F19" s="38">
        <v>0</v>
      </c>
      <c r="G19" s="22"/>
    </row>
    <row r="20" spans="1:7" x14ac:dyDescent="0.25">
      <c r="A20" s="26"/>
      <c r="B20" s="37" t="s">
        <v>60</v>
      </c>
      <c r="C20" s="38">
        <v>0</v>
      </c>
      <c r="D20" s="38">
        <v>0</v>
      </c>
      <c r="E20" s="38">
        <v>0</v>
      </c>
      <c r="F20" s="38">
        <v>10</v>
      </c>
      <c r="G20" s="22"/>
    </row>
    <row r="21" spans="1:7" x14ac:dyDescent="0.25">
      <c r="A21" s="108" t="s">
        <v>61</v>
      </c>
      <c r="B21" s="108"/>
      <c r="C21" s="109">
        <v>0</v>
      </c>
      <c r="D21" s="109">
        <v>587</v>
      </c>
      <c r="E21" s="109">
        <v>0</v>
      </c>
      <c r="F21" s="109">
        <v>10</v>
      </c>
      <c r="G21" s="22"/>
    </row>
    <row r="22" spans="1:7" x14ac:dyDescent="0.25">
      <c r="A22" s="26" t="s">
        <v>64</v>
      </c>
      <c r="B22" s="37" t="s">
        <v>65</v>
      </c>
      <c r="C22" s="38">
        <v>0</v>
      </c>
      <c r="D22" s="38">
        <v>314</v>
      </c>
      <c r="E22" s="38">
        <v>26</v>
      </c>
      <c r="F22" s="38">
        <v>0</v>
      </c>
      <c r="G22" s="22"/>
    </row>
    <row r="23" spans="1:7" x14ac:dyDescent="0.25">
      <c r="A23" s="26"/>
      <c r="B23" s="37" t="s">
        <v>59</v>
      </c>
      <c r="C23" s="38">
        <v>0</v>
      </c>
      <c r="D23" s="38">
        <v>298</v>
      </c>
      <c r="E23" s="38">
        <v>228</v>
      </c>
      <c r="F23" s="38">
        <v>0</v>
      </c>
      <c r="G23" s="22"/>
    </row>
    <row r="24" spans="1:7" x14ac:dyDescent="0.25">
      <c r="A24" s="26"/>
      <c r="B24" s="37" t="s">
        <v>60</v>
      </c>
      <c r="C24" s="38">
        <v>0</v>
      </c>
      <c r="D24" s="38">
        <v>50</v>
      </c>
      <c r="E24" s="38">
        <v>0</v>
      </c>
      <c r="F24" s="38">
        <v>0</v>
      </c>
      <c r="G24" s="22"/>
    </row>
    <row r="25" spans="1:7" x14ac:dyDescent="0.25">
      <c r="A25" s="108" t="s">
        <v>66</v>
      </c>
      <c r="B25" s="108"/>
      <c r="C25" s="109">
        <v>0</v>
      </c>
      <c r="D25" s="109">
        <v>662</v>
      </c>
      <c r="E25" s="109">
        <v>254</v>
      </c>
      <c r="F25" s="109">
        <v>0</v>
      </c>
      <c r="G25" s="22"/>
    </row>
    <row r="26" spans="1:7" x14ac:dyDescent="0.25">
      <c r="A26" s="26" t="s">
        <v>69</v>
      </c>
      <c r="B26" s="37" t="s">
        <v>60</v>
      </c>
      <c r="C26" s="38">
        <v>0</v>
      </c>
      <c r="D26" s="38">
        <v>0</v>
      </c>
      <c r="E26" s="38">
        <v>24</v>
      </c>
      <c r="F26" s="38">
        <v>0</v>
      </c>
      <c r="G26" s="22"/>
    </row>
    <row r="27" spans="1:7" x14ac:dyDescent="0.25">
      <c r="A27" s="31" t="s">
        <v>70</v>
      </c>
      <c r="B27" s="31"/>
      <c r="C27" s="41">
        <v>0</v>
      </c>
      <c r="D27" s="41">
        <v>1249</v>
      </c>
      <c r="E27" s="41">
        <v>278</v>
      </c>
      <c r="F27" s="41">
        <v>10</v>
      </c>
      <c r="G27" s="22"/>
    </row>
    <row r="28" spans="1:7" x14ac:dyDescent="0.25">
      <c r="G28" s="22"/>
    </row>
    <row r="29" spans="1:7" x14ac:dyDescent="0.25">
      <c r="G29" s="22"/>
    </row>
    <row r="30" spans="1:7" s="139" customFormat="1" x14ac:dyDescent="0.25"/>
    <row r="31" spans="1:7" s="139" customFormat="1" x14ac:dyDescent="0.25"/>
    <row r="32" spans="1:7" s="139" customFormat="1" x14ac:dyDescent="0.25"/>
    <row r="33" spans="1:7" s="139" customFormat="1" x14ac:dyDescent="0.25"/>
    <row r="34" spans="1:7" s="139" customFormat="1" x14ac:dyDescent="0.25"/>
    <row r="35" spans="1:7" s="139" customFormat="1" x14ac:dyDescent="0.25"/>
    <row r="36" spans="1:7" s="139" customFormat="1" x14ac:dyDescent="0.25"/>
    <row r="37" spans="1:7" s="139" customFormat="1" x14ac:dyDescent="0.25"/>
    <row r="38" spans="1:7" s="139" customFormat="1" x14ac:dyDescent="0.25"/>
    <row r="39" spans="1:7" s="139" customFormat="1" x14ac:dyDescent="0.25"/>
    <row r="40" spans="1:7" s="139" customFormat="1" x14ac:dyDescent="0.25"/>
    <row r="41" spans="1:7" s="139" customFormat="1" x14ac:dyDescent="0.25"/>
    <row r="42" spans="1:7" s="139" customFormat="1" x14ac:dyDescent="0.25"/>
    <row r="43" spans="1:7" s="139" customFormat="1" x14ac:dyDescent="0.25"/>
    <row r="44" spans="1:7" x14ac:dyDescent="0.25">
      <c r="G44" s="22"/>
    </row>
    <row r="45" spans="1:7" x14ac:dyDescent="0.25">
      <c r="A45" s="22"/>
      <c r="B45" s="22"/>
      <c r="C45" s="22"/>
      <c r="D45" s="22"/>
      <c r="E45" s="22"/>
      <c r="F45" s="22"/>
      <c r="G45" s="22"/>
    </row>
    <row r="46" spans="1:7" x14ac:dyDescent="0.25">
      <c r="A46" s="22"/>
      <c r="B46" s="22"/>
      <c r="C46" s="22"/>
      <c r="D46" s="22"/>
      <c r="E46" s="22"/>
      <c r="F46" s="22"/>
      <c r="G46" s="66"/>
    </row>
    <row r="57" spans="1:10" ht="15.75" x14ac:dyDescent="0.25">
      <c r="A57" s="17" t="s">
        <v>121</v>
      </c>
      <c r="B57" s="22"/>
      <c r="C57" s="22"/>
      <c r="D57" s="22"/>
      <c r="E57" s="22"/>
      <c r="F57" s="22"/>
      <c r="G57" s="66"/>
      <c r="H57" s="16"/>
      <c r="I57" s="16"/>
      <c r="J57" s="16"/>
    </row>
    <row r="58" spans="1:10" ht="30" x14ac:dyDescent="0.25">
      <c r="A58" s="31" t="s">
        <v>53</v>
      </c>
      <c r="B58" s="60" t="s">
        <v>3</v>
      </c>
      <c r="C58" s="34" t="s">
        <v>116</v>
      </c>
      <c r="D58" s="34" t="s">
        <v>122</v>
      </c>
      <c r="E58" s="34" t="s">
        <v>118</v>
      </c>
      <c r="F58" s="34" t="s">
        <v>123</v>
      </c>
      <c r="G58" s="34" t="s">
        <v>70</v>
      </c>
      <c r="H58" s="16"/>
      <c r="I58" s="16"/>
      <c r="J58" s="16"/>
    </row>
    <row r="59" spans="1:10" x14ac:dyDescent="0.25">
      <c r="A59" s="26" t="s">
        <v>64</v>
      </c>
      <c r="B59" s="37" t="s">
        <v>93</v>
      </c>
      <c r="C59" s="38">
        <v>0</v>
      </c>
      <c r="D59" s="38">
        <v>5</v>
      </c>
      <c r="E59" s="38">
        <v>1</v>
      </c>
      <c r="F59" s="38">
        <v>0</v>
      </c>
      <c r="G59" s="38">
        <v>6</v>
      </c>
      <c r="H59" s="16"/>
      <c r="I59" s="16"/>
      <c r="J59" s="16"/>
    </row>
    <row r="60" spans="1:10" x14ac:dyDescent="0.25">
      <c r="A60" s="26"/>
      <c r="B60" s="37" t="s">
        <v>94</v>
      </c>
      <c r="C60" s="38">
        <v>0</v>
      </c>
      <c r="D60" s="38">
        <v>9</v>
      </c>
      <c r="E60" s="38">
        <v>7</v>
      </c>
      <c r="F60" s="38">
        <v>0</v>
      </c>
      <c r="G60" s="38">
        <v>16</v>
      </c>
      <c r="H60" s="16"/>
      <c r="I60" s="16"/>
      <c r="J60" s="16"/>
    </row>
    <row r="61" spans="1:10" x14ac:dyDescent="0.25">
      <c r="A61" s="31" t="s">
        <v>70</v>
      </c>
      <c r="B61" s="31"/>
      <c r="C61" s="41">
        <v>0</v>
      </c>
      <c r="D61" s="41">
        <v>14</v>
      </c>
      <c r="E61" s="41">
        <v>8</v>
      </c>
      <c r="F61" s="41">
        <v>0</v>
      </c>
      <c r="G61" s="41">
        <v>22</v>
      </c>
      <c r="H61" s="16"/>
      <c r="I61" s="16"/>
      <c r="J61" s="16"/>
    </row>
    <row r="62" spans="1:10" x14ac:dyDescent="0.25">
      <c r="A62" s="22"/>
      <c r="B62" s="22"/>
      <c r="C62" s="66"/>
      <c r="D62" s="66"/>
      <c r="E62" s="66"/>
      <c r="F62" s="66"/>
      <c r="G62" s="22"/>
      <c r="H62" s="16"/>
      <c r="I62" s="16"/>
      <c r="J62" s="16"/>
    </row>
    <row r="63" spans="1:10" x14ac:dyDescent="0.25">
      <c r="A63" s="22"/>
      <c r="B63" s="22"/>
      <c r="C63" s="66"/>
      <c r="D63" s="66"/>
      <c r="E63" s="66"/>
      <c r="F63" s="66"/>
      <c r="G63" s="22"/>
      <c r="H63" s="16"/>
      <c r="I63" s="16"/>
      <c r="J63" s="16"/>
    </row>
    <row r="64" spans="1:10" ht="15.75" x14ac:dyDescent="0.25">
      <c r="A64" s="17" t="s">
        <v>124</v>
      </c>
      <c r="B64" s="22"/>
      <c r="C64" s="66"/>
      <c r="D64" s="64"/>
      <c r="E64" s="64"/>
      <c r="F64" s="64"/>
      <c r="G64" s="22"/>
      <c r="I64" s="16"/>
      <c r="J64" s="16"/>
    </row>
    <row r="65" spans="1:10" ht="30" x14ac:dyDescent="0.25">
      <c r="A65" s="31" t="s">
        <v>53</v>
      </c>
      <c r="B65" s="60" t="s">
        <v>3</v>
      </c>
      <c r="C65" s="34" t="s">
        <v>116</v>
      </c>
      <c r="D65" s="34" t="s">
        <v>122</v>
      </c>
      <c r="E65" s="34" t="s">
        <v>118</v>
      </c>
      <c r="F65" s="34" t="s">
        <v>123</v>
      </c>
      <c r="G65" s="34" t="s">
        <v>70</v>
      </c>
      <c r="I65" s="16"/>
      <c r="J65" s="16"/>
    </row>
    <row r="66" spans="1:10" x14ac:dyDescent="0.25">
      <c r="A66" s="26" t="s">
        <v>64</v>
      </c>
      <c r="B66" s="37" t="s">
        <v>93</v>
      </c>
      <c r="C66" s="38">
        <v>0</v>
      </c>
      <c r="D66" s="38">
        <v>158</v>
      </c>
      <c r="E66" s="38">
        <v>26</v>
      </c>
      <c r="F66" s="38">
        <v>0</v>
      </c>
      <c r="G66" s="38">
        <v>184</v>
      </c>
      <c r="I66" s="16"/>
      <c r="J66" s="16"/>
    </row>
    <row r="67" spans="1:10" x14ac:dyDescent="0.25">
      <c r="A67" s="26"/>
      <c r="B67" s="37" t="s">
        <v>94</v>
      </c>
      <c r="C67" s="38">
        <v>0</v>
      </c>
      <c r="D67" s="38">
        <v>504</v>
      </c>
      <c r="E67" s="38">
        <v>228</v>
      </c>
      <c r="F67" s="38">
        <v>0</v>
      </c>
      <c r="G67" s="38">
        <v>732</v>
      </c>
      <c r="I67" s="16"/>
      <c r="J67" s="16"/>
    </row>
    <row r="68" spans="1:10" x14ac:dyDescent="0.25">
      <c r="A68" s="31" t="s">
        <v>70</v>
      </c>
      <c r="B68" s="31"/>
      <c r="C68" s="41">
        <v>0</v>
      </c>
      <c r="D68" s="41">
        <v>662</v>
      </c>
      <c r="E68" s="41">
        <v>254</v>
      </c>
      <c r="F68" s="41">
        <v>0</v>
      </c>
      <c r="G68" s="41">
        <v>916</v>
      </c>
      <c r="I68" s="16"/>
      <c r="J68" s="16"/>
    </row>
    <row r="69" spans="1:10" x14ac:dyDescent="0.25">
      <c r="I69" s="16"/>
      <c r="J69" s="16"/>
    </row>
    <row r="70" spans="1:10" x14ac:dyDescent="0.25">
      <c r="I70" s="16"/>
      <c r="J70" s="16"/>
    </row>
    <row r="71" spans="1:10" ht="15.75" x14ac:dyDescent="0.25">
      <c r="A71" s="17" t="s">
        <v>125</v>
      </c>
      <c r="B71" s="22"/>
      <c r="C71" s="22"/>
      <c r="D71" s="22"/>
      <c r="E71" s="22"/>
      <c r="F71" s="22"/>
      <c r="G71" s="22"/>
      <c r="H71" s="22"/>
      <c r="I71" s="16"/>
      <c r="J71" s="16"/>
    </row>
    <row r="72" spans="1:10" ht="45" x14ac:dyDescent="0.25">
      <c r="A72" s="51" t="s">
        <v>53</v>
      </c>
      <c r="B72" s="51" t="s">
        <v>0</v>
      </c>
      <c r="C72" s="45" t="s">
        <v>126</v>
      </c>
      <c r="D72" s="145" t="s">
        <v>127</v>
      </c>
      <c r="E72" s="106" t="s">
        <v>128</v>
      </c>
      <c r="F72" s="143" t="s">
        <v>129</v>
      </c>
      <c r="G72" s="143" t="s">
        <v>130</v>
      </c>
      <c r="H72" s="143" t="s">
        <v>131</v>
      </c>
      <c r="I72" s="16"/>
      <c r="J72" s="16"/>
    </row>
    <row r="73" spans="1:10" x14ac:dyDescent="0.25">
      <c r="A73" s="26" t="s">
        <v>58</v>
      </c>
      <c r="B73" s="37" t="s">
        <v>59</v>
      </c>
      <c r="C73" s="38">
        <v>3</v>
      </c>
      <c r="D73" s="38">
        <v>8</v>
      </c>
      <c r="E73" s="38">
        <v>6</v>
      </c>
      <c r="F73" s="69">
        <v>0</v>
      </c>
      <c r="G73" s="69">
        <v>0</v>
      </c>
      <c r="H73" s="70">
        <v>0</v>
      </c>
      <c r="I73" s="16"/>
      <c r="J73" s="16"/>
    </row>
    <row r="74" spans="1:10" x14ac:dyDescent="0.25">
      <c r="A74" s="26"/>
      <c r="B74" s="37" t="s">
        <v>60</v>
      </c>
      <c r="C74" s="38">
        <v>0</v>
      </c>
      <c r="D74" s="38">
        <v>1</v>
      </c>
      <c r="E74" s="38">
        <v>1</v>
      </c>
      <c r="F74" s="69">
        <v>1</v>
      </c>
      <c r="G74" s="69">
        <v>1</v>
      </c>
      <c r="H74" s="27">
        <v>0</v>
      </c>
      <c r="I74" s="16"/>
      <c r="J74" s="16"/>
    </row>
    <row r="75" spans="1:10" x14ac:dyDescent="0.25">
      <c r="A75" s="29" t="s">
        <v>61</v>
      </c>
      <c r="B75" s="29"/>
      <c r="C75" s="39">
        <v>3</v>
      </c>
      <c r="D75" s="39">
        <v>9</v>
      </c>
      <c r="E75" s="39">
        <v>7</v>
      </c>
      <c r="F75" s="29">
        <v>1</v>
      </c>
      <c r="G75" s="29">
        <v>1</v>
      </c>
      <c r="H75" s="29">
        <v>0</v>
      </c>
      <c r="I75" s="16"/>
      <c r="J75" s="16"/>
    </row>
    <row r="76" spans="1:10" x14ac:dyDescent="0.25">
      <c r="A76" s="26" t="s">
        <v>64</v>
      </c>
      <c r="B76" s="37" t="s">
        <v>65</v>
      </c>
      <c r="C76" s="38">
        <v>6</v>
      </c>
      <c r="D76" s="38">
        <v>8</v>
      </c>
      <c r="E76" s="38">
        <v>7</v>
      </c>
      <c r="F76" s="37">
        <v>1</v>
      </c>
      <c r="G76" s="37">
        <v>0</v>
      </c>
      <c r="H76" s="37">
        <v>0</v>
      </c>
      <c r="I76" s="16"/>
      <c r="J76" s="16"/>
    </row>
    <row r="77" spans="1:10" x14ac:dyDescent="0.25">
      <c r="A77" s="26"/>
      <c r="B77" s="37" t="s">
        <v>59</v>
      </c>
      <c r="C77" s="38">
        <v>2</v>
      </c>
      <c r="D77" s="38">
        <v>12</v>
      </c>
      <c r="E77" s="38">
        <v>3</v>
      </c>
      <c r="F77" s="37">
        <v>0</v>
      </c>
      <c r="G77" s="37">
        <v>0</v>
      </c>
      <c r="H77" s="37">
        <v>0</v>
      </c>
      <c r="I77" s="16"/>
      <c r="J77" s="16"/>
    </row>
    <row r="78" spans="1:10" x14ac:dyDescent="0.25">
      <c r="A78" s="26"/>
      <c r="B78" s="37" t="s">
        <v>60</v>
      </c>
      <c r="C78" s="38">
        <v>0</v>
      </c>
      <c r="D78" s="38">
        <v>2</v>
      </c>
      <c r="E78" s="38">
        <v>1</v>
      </c>
      <c r="F78" s="37">
        <v>0</v>
      </c>
      <c r="G78" s="37">
        <v>0</v>
      </c>
      <c r="H78" s="37">
        <v>0</v>
      </c>
      <c r="I78" s="16"/>
      <c r="J78" s="16"/>
    </row>
    <row r="79" spans="1:10" x14ac:dyDescent="0.25">
      <c r="A79" s="29" t="s">
        <v>66</v>
      </c>
      <c r="B79" s="29"/>
      <c r="C79" s="39">
        <v>8</v>
      </c>
      <c r="D79" s="39">
        <v>22</v>
      </c>
      <c r="E79" s="39">
        <v>11</v>
      </c>
      <c r="F79" s="29">
        <v>1</v>
      </c>
      <c r="G79" s="29">
        <v>0</v>
      </c>
      <c r="H79" s="29">
        <v>0</v>
      </c>
      <c r="I79" s="16"/>
      <c r="J79" s="16"/>
    </row>
    <row r="80" spans="1:10" x14ac:dyDescent="0.25">
      <c r="A80" s="26" t="s">
        <v>69</v>
      </c>
      <c r="B80" s="37" t="s">
        <v>60</v>
      </c>
      <c r="C80" s="38">
        <v>0</v>
      </c>
      <c r="D80" s="38">
        <v>1</v>
      </c>
      <c r="E80" s="38">
        <v>0</v>
      </c>
      <c r="F80" s="37">
        <v>0</v>
      </c>
      <c r="G80" s="37">
        <v>0</v>
      </c>
      <c r="H80" s="37">
        <v>0</v>
      </c>
      <c r="I80" s="16"/>
      <c r="J80" s="16"/>
    </row>
    <row r="81" spans="1:10" x14ac:dyDescent="0.25">
      <c r="A81" s="31" t="s">
        <v>70</v>
      </c>
      <c r="B81" s="31"/>
      <c r="C81" s="41">
        <v>11</v>
      </c>
      <c r="D81" s="41">
        <v>32</v>
      </c>
      <c r="E81" s="41">
        <v>18</v>
      </c>
      <c r="F81" s="48">
        <v>2</v>
      </c>
      <c r="G81" s="48">
        <v>1</v>
      </c>
      <c r="H81" s="51">
        <v>0</v>
      </c>
      <c r="I81" s="16"/>
      <c r="J81" s="16"/>
    </row>
    <row r="82" spans="1:10" x14ac:dyDescent="0.25">
      <c r="A82" s="22"/>
      <c r="B82" s="22"/>
      <c r="C82" s="22"/>
      <c r="D82" s="22"/>
      <c r="E82" s="22"/>
      <c r="F82" s="22"/>
      <c r="G82" s="22"/>
      <c r="H82" s="22"/>
      <c r="I82" s="16"/>
      <c r="J82" s="16"/>
    </row>
    <row r="83" spans="1:10" x14ac:dyDescent="0.25">
      <c r="A83" s="22"/>
      <c r="B83" s="22"/>
      <c r="C83" s="22"/>
      <c r="D83" s="22"/>
      <c r="E83" s="22"/>
      <c r="F83" s="22"/>
      <c r="G83" s="22"/>
      <c r="H83" s="22"/>
      <c r="I83" s="16"/>
      <c r="J83" s="16"/>
    </row>
    <row r="84" spans="1:10" s="139" customFormat="1" x14ac:dyDescent="0.25"/>
    <row r="85" spans="1:10" s="139" customFormat="1" x14ac:dyDescent="0.25"/>
    <row r="86" spans="1:10" s="139" customFormat="1" x14ac:dyDescent="0.25"/>
    <row r="87" spans="1:10" ht="15.75" x14ac:dyDescent="0.25">
      <c r="A87" s="17" t="s">
        <v>132</v>
      </c>
      <c r="B87" s="22"/>
      <c r="C87" s="22"/>
      <c r="D87" s="22"/>
      <c r="E87" s="22"/>
      <c r="F87" s="22"/>
      <c r="G87" s="22"/>
      <c r="H87" s="22"/>
      <c r="I87" s="16"/>
      <c r="J87" s="16"/>
    </row>
    <row r="88" spans="1:10" ht="45" x14ac:dyDescent="0.25">
      <c r="A88" s="51" t="s">
        <v>53</v>
      </c>
      <c r="B88" s="51" t="s">
        <v>0</v>
      </c>
      <c r="C88" s="45" t="s">
        <v>126</v>
      </c>
      <c r="D88" s="45" t="s">
        <v>127</v>
      </c>
      <c r="E88" s="45" t="s">
        <v>128</v>
      </c>
      <c r="F88" s="45" t="s">
        <v>129</v>
      </c>
      <c r="G88" s="45" t="s">
        <v>130</v>
      </c>
      <c r="H88" s="45" t="s">
        <v>131</v>
      </c>
    </row>
    <row r="89" spans="1:10" x14ac:dyDescent="0.25">
      <c r="A89" s="26" t="s">
        <v>58</v>
      </c>
      <c r="B89" s="37" t="s">
        <v>59</v>
      </c>
      <c r="C89" s="38">
        <v>191</v>
      </c>
      <c r="D89" s="38">
        <v>587</v>
      </c>
      <c r="E89" s="38">
        <v>409</v>
      </c>
      <c r="F89" s="69">
        <v>0</v>
      </c>
      <c r="G89" s="69">
        <v>0</v>
      </c>
      <c r="H89" s="27">
        <v>0</v>
      </c>
      <c r="I89" s="16"/>
      <c r="J89" s="16"/>
    </row>
    <row r="90" spans="1:10" x14ac:dyDescent="0.25">
      <c r="A90" s="71"/>
      <c r="B90" s="72" t="s">
        <v>60</v>
      </c>
      <c r="C90" s="73">
        <v>0</v>
      </c>
      <c r="D90" s="73">
        <v>10</v>
      </c>
      <c r="E90" s="73">
        <v>10</v>
      </c>
      <c r="F90" s="74">
        <v>10</v>
      </c>
      <c r="G90" s="75">
        <v>10</v>
      </c>
      <c r="H90" s="76">
        <v>0</v>
      </c>
      <c r="I90" s="16"/>
      <c r="J90" s="16"/>
    </row>
    <row r="91" spans="1:10" x14ac:dyDescent="0.25">
      <c r="A91" s="29" t="s">
        <v>61</v>
      </c>
      <c r="B91" s="29"/>
      <c r="C91" s="39">
        <v>191</v>
      </c>
      <c r="D91" s="39">
        <v>597</v>
      </c>
      <c r="E91" s="39">
        <v>419</v>
      </c>
      <c r="F91" s="77">
        <v>10</v>
      </c>
      <c r="G91" s="77">
        <v>10</v>
      </c>
      <c r="H91" s="29">
        <v>0</v>
      </c>
      <c r="I91" s="16"/>
      <c r="J91" s="16"/>
    </row>
    <row r="92" spans="1:10" x14ac:dyDescent="0.25">
      <c r="A92" s="26" t="s">
        <v>64</v>
      </c>
      <c r="B92" s="37" t="s">
        <v>65</v>
      </c>
      <c r="C92" s="38">
        <v>239</v>
      </c>
      <c r="D92" s="38">
        <v>340</v>
      </c>
      <c r="E92" s="38">
        <v>314</v>
      </c>
      <c r="F92" s="47">
        <v>75</v>
      </c>
      <c r="G92" s="78">
        <v>0</v>
      </c>
      <c r="H92" s="70">
        <v>0</v>
      </c>
      <c r="I92" s="16"/>
      <c r="J92" s="16"/>
    </row>
    <row r="93" spans="1:10" x14ac:dyDescent="0.25">
      <c r="A93" s="26"/>
      <c r="B93" s="37" t="s">
        <v>59</v>
      </c>
      <c r="C93" s="38">
        <v>115</v>
      </c>
      <c r="D93" s="38">
        <v>526</v>
      </c>
      <c r="E93" s="38">
        <v>162</v>
      </c>
      <c r="F93" s="69">
        <v>0</v>
      </c>
      <c r="G93" s="78">
        <v>0</v>
      </c>
      <c r="H93" s="70">
        <v>0</v>
      </c>
      <c r="I93" s="16"/>
      <c r="J93" s="16"/>
    </row>
    <row r="94" spans="1:10" x14ac:dyDescent="0.25">
      <c r="A94" s="26"/>
      <c r="B94" s="37" t="s">
        <v>60</v>
      </c>
      <c r="C94" s="38">
        <v>0</v>
      </c>
      <c r="D94" s="38">
        <v>50</v>
      </c>
      <c r="E94" s="38">
        <v>20</v>
      </c>
      <c r="F94" s="69">
        <v>0</v>
      </c>
      <c r="G94" s="78">
        <v>0</v>
      </c>
      <c r="H94" s="70">
        <v>0</v>
      </c>
      <c r="I94" s="16"/>
      <c r="J94" s="16"/>
    </row>
    <row r="95" spans="1:10" x14ac:dyDescent="0.25">
      <c r="A95" s="29" t="s">
        <v>66</v>
      </c>
      <c r="B95" s="29"/>
      <c r="C95" s="39">
        <v>354</v>
      </c>
      <c r="D95" s="39">
        <v>916</v>
      </c>
      <c r="E95" s="39">
        <v>496</v>
      </c>
      <c r="F95" s="77">
        <v>75</v>
      </c>
      <c r="G95" s="77">
        <v>0</v>
      </c>
      <c r="H95" s="29">
        <v>0</v>
      </c>
      <c r="I95" s="16"/>
      <c r="J95" s="16"/>
    </row>
    <row r="96" spans="1:10" x14ac:dyDescent="0.25">
      <c r="A96" s="26" t="s">
        <v>69</v>
      </c>
      <c r="B96" s="37" t="s">
        <v>60</v>
      </c>
      <c r="C96" s="38">
        <v>0</v>
      </c>
      <c r="D96" s="38">
        <v>24</v>
      </c>
      <c r="E96" s="38">
        <v>0</v>
      </c>
      <c r="F96" s="69">
        <v>0</v>
      </c>
      <c r="G96" s="69">
        <v>0</v>
      </c>
      <c r="H96" s="27">
        <v>0</v>
      </c>
      <c r="I96" s="16"/>
      <c r="J96" s="16"/>
    </row>
    <row r="97" spans="1:10" x14ac:dyDescent="0.25">
      <c r="A97" s="31" t="s">
        <v>70</v>
      </c>
      <c r="B97" s="31"/>
      <c r="C97" s="41">
        <v>545</v>
      </c>
      <c r="D97" s="41">
        <v>1537</v>
      </c>
      <c r="E97" s="41">
        <v>915</v>
      </c>
      <c r="F97" s="48">
        <v>85</v>
      </c>
      <c r="G97" s="79">
        <v>10</v>
      </c>
      <c r="H97" s="51">
        <v>0</v>
      </c>
      <c r="I97" s="16"/>
      <c r="J97" s="16"/>
    </row>
    <row r="98" spans="1:10" x14ac:dyDescent="0.25">
      <c r="I98" s="16"/>
      <c r="J98" s="16"/>
    </row>
    <row r="99" spans="1:10" x14ac:dyDescent="0.25">
      <c r="I99" s="16"/>
      <c r="J99" s="16"/>
    </row>
    <row r="100" spans="1:10" x14ac:dyDescent="0.25">
      <c r="I100" s="16"/>
      <c r="J100" s="16"/>
    </row>
    <row r="101" spans="1:10" x14ac:dyDescent="0.25">
      <c r="A101" s="16"/>
      <c r="B101" s="16"/>
      <c r="C101" s="16"/>
      <c r="D101" s="16"/>
      <c r="E101" s="16"/>
      <c r="F101" s="16"/>
      <c r="G101" s="16"/>
      <c r="H101" s="16"/>
      <c r="I101" s="16"/>
      <c r="J101" s="16"/>
    </row>
    <row r="102" spans="1:10" x14ac:dyDescent="0.25">
      <c r="A102" s="16"/>
      <c r="B102" s="16"/>
      <c r="C102" s="16"/>
      <c r="D102" s="16"/>
      <c r="E102" s="16"/>
      <c r="F102" s="16"/>
      <c r="G102" s="16"/>
      <c r="H102" s="16"/>
      <c r="I102" s="16"/>
      <c r="J102" s="16"/>
    </row>
    <row r="103" spans="1:10" x14ac:dyDescent="0.25">
      <c r="A103" s="16"/>
      <c r="B103" s="16"/>
      <c r="C103" s="16"/>
      <c r="D103" s="16"/>
      <c r="E103" s="16"/>
      <c r="F103" s="16"/>
      <c r="G103" s="16"/>
      <c r="H103" s="16"/>
      <c r="I103" s="16"/>
      <c r="J103" s="16"/>
    </row>
    <row r="104" spans="1:10" x14ac:dyDescent="0.25">
      <c r="A104" s="16"/>
      <c r="B104" s="16"/>
      <c r="C104" s="16"/>
      <c r="D104" s="16"/>
      <c r="E104" s="16"/>
      <c r="F104" s="16"/>
      <c r="G104" s="16"/>
      <c r="H104" s="16"/>
      <c r="I104" s="16"/>
      <c r="J104" s="16"/>
    </row>
    <row r="105" spans="1:10" x14ac:dyDescent="0.25">
      <c r="A105" s="16"/>
      <c r="B105" s="16"/>
      <c r="C105" s="16"/>
      <c r="D105" s="16"/>
      <c r="E105" s="16"/>
      <c r="F105" s="16"/>
      <c r="G105" s="16"/>
      <c r="H105" s="16"/>
      <c r="I105" s="16"/>
      <c r="J105" s="16"/>
    </row>
    <row r="106" spans="1:10" x14ac:dyDescent="0.25">
      <c r="A106" s="16"/>
      <c r="B106" s="16"/>
      <c r="C106" s="16"/>
      <c r="D106" s="16"/>
      <c r="E106" s="16"/>
      <c r="F106" s="16"/>
      <c r="G106" s="16"/>
      <c r="H106" s="16"/>
      <c r="I106" s="16"/>
      <c r="J106" s="16"/>
    </row>
    <row r="107" spans="1:10" x14ac:dyDescent="0.25">
      <c r="A107" s="16"/>
      <c r="B107" s="16"/>
      <c r="C107" s="16"/>
      <c r="D107" s="16"/>
      <c r="E107" s="16"/>
      <c r="F107" s="16"/>
      <c r="G107" s="16"/>
      <c r="H107" s="16"/>
      <c r="I107" s="16"/>
      <c r="J107" s="16"/>
    </row>
    <row r="108" spans="1:10" x14ac:dyDescent="0.25">
      <c r="A108" s="16"/>
      <c r="B108" s="16"/>
      <c r="C108" s="16"/>
      <c r="D108" s="16"/>
      <c r="E108" s="16"/>
      <c r="F108" s="16"/>
      <c r="G108" s="16"/>
      <c r="H108" s="16"/>
      <c r="I108" s="16"/>
      <c r="J108" s="16"/>
    </row>
  </sheetData>
  <pageMargins left="0.23622047244094491" right="0.23622047244094491" top="0.74803149606299213" bottom="0.74803149606299213" header="0.31496062992125984" footer="0.31496062992125984"/>
  <pageSetup paperSize="9" scale="87" orientation="landscape" r:id="rId1"/>
  <headerFooter>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Profile Information &amp; Contents</vt:lpstr>
      <vt:lpstr>Summary Tables and Charts</vt:lpstr>
      <vt:lpstr>Maps</vt:lpstr>
      <vt:lpstr>Number of Services and Capacity</vt:lpstr>
      <vt:lpstr>Funded Places</vt:lpstr>
      <vt:lpstr>Trend in Children Registered</vt:lpstr>
      <vt:lpstr>Registered Children by Age</vt:lpstr>
      <vt:lpstr>Service Quality</vt:lpstr>
      <vt:lpstr>Sessions and Opening Times</vt:lpstr>
      <vt:lpstr>SIMD and Urban or Rural</vt:lpstr>
      <vt:lpstr>Staffing and Vacancies</vt:lpstr>
      <vt:lpstr>National Rec Population Stats</vt:lpstr>
      <vt:lpstr>Care Service List</vt:lpstr>
      <vt:lpstr>'Care Service List'!Print_Area</vt:lpstr>
      <vt:lpstr>'Funded Places'!Print_Area</vt:lpstr>
      <vt:lpstr>Maps!Print_Area</vt:lpstr>
      <vt:lpstr>'National Rec Population Stats'!Print_Area</vt:lpstr>
      <vt:lpstr>'Number of Services and Capacity'!Print_Area</vt:lpstr>
      <vt:lpstr>'Profile Information &amp; Contents'!Print_Area</vt:lpstr>
      <vt:lpstr>'Registered Children by Age'!Print_Area</vt:lpstr>
      <vt:lpstr>'Service Quality'!Print_Area</vt:lpstr>
      <vt:lpstr>'Sessions and Opening Times'!Print_Area</vt:lpstr>
      <vt:lpstr>'SIMD and Urban or Rural'!Print_Area</vt:lpstr>
      <vt:lpstr>'Staffing and Vacancies'!Print_Area</vt:lpstr>
      <vt:lpstr>'Summary Tables and Charts'!Print_Area</vt:lpstr>
      <vt:lpstr>'Trend in Children Registered'!Print_Area</vt:lpstr>
    </vt:vector>
  </TitlesOfParts>
  <Company>Social Care and Social Work Improvement Scotland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wallacek</dc:creator>
  <cp:lastModifiedBy>wallacek</cp:lastModifiedBy>
  <cp:lastPrinted>2018-05-16T11:26:49Z</cp:lastPrinted>
  <dcterms:created xsi:type="dcterms:W3CDTF">2018-03-27T14:22:47Z</dcterms:created>
  <dcterms:modified xsi:type="dcterms:W3CDTF">2018-05-23T11:52:10Z</dcterms:modified>
</cp:coreProperties>
</file>